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Dropbox\ADR\Planes Sostenibilidad Turística en destinos\Memoria\"/>
    </mc:Choice>
  </mc:AlternateContent>
  <bookViews>
    <workbookView xWindow="-120" yWindow="-120" windowWidth="20730" windowHeight="11310" activeTab="1"/>
  </bookViews>
  <sheets>
    <sheet name="PARO" sheetId="1" r:id="rId1"/>
    <sheet name="CONTRATOS" sheetId="2" r:id="rId2"/>
  </sheets>
  <calcPr calcId="181029"/>
</workbook>
</file>

<file path=xl/calcChain.xml><?xml version="1.0" encoding="utf-8"?>
<calcChain xmlns="http://schemas.openxmlformats.org/spreadsheetml/2006/main">
  <c r="D193" i="1" l="1"/>
  <c r="E193" i="1"/>
  <c r="F193" i="1"/>
  <c r="G193" i="1"/>
  <c r="H193" i="1"/>
  <c r="I193" i="1"/>
  <c r="J193" i="1"/>
  <c r="K193" i="1"/>
  <c r="L193" i="1"/>
  <c r="M193" i="1"/>
  <c r="N193" i="1"/>
  <c r="C193" i="1"/>
  <c r="D194" i="1"/>
  <c r="E194" i="1"/>
  <c r="F194" i="1"/>
  <c r="G194" i="1"/>
  <c r="H194" i="1"/>
  <c r="I194" i="1"/>
  <c r="J194" i="1"/>
  <c r="K194" i="1"/>
  <c r="L194" i="1"/>
  <c r="M194" i="1"/>
  <c r="N194" i="1"/>
  <c r="C194" i="1"/>
  <c r="D195" i="1"/>
  <c r="E195" i="1"/>
  <c r="F195" i="1"/>
  <c r="G195" i="1"/>
  <c r="H195" i="1"/>
  <c r="I195" i="1"/>
  <c r="J195" i="1"/>
  <c r="K195" i="1"/>
  <c r="L195" i="1"/>
  <c r="M195" i="1"/>
  <c r="N195" i="1"/>
  <c r="C195" i="1"/>
  <c r="D196" i="1"/>
  <c r="E196" i="1"/>
  <c r="F196" i="1"/>
  <c r="G196" i="1"/>
  <c r="H196" i="1"/>
  <c r="I196" i="1"/>
  <c r="J196" i="1"/>
  <c r="K196" i="1"/>
  <c r="L196" i="1"/>
  <c r="M196" i="1"/>
  <c r="N196" i="1"/>
  <c r="C196" i="1"/>
  <c r="D197" i="1"/>
  <c r="E197" i="1"/>
  <c r="F197" i="1"/>
  <c r="G197" i="1"/>
  <c r="H197" i="1"/>
  <c r="I197" i="1"/>
  <c r="J197" i="1"/>
  <c r="K197" i="1"/>
  <c r="L197" i="1"/>
  <c r="M197" i="1"/>
  <c r="N197" i="1"/>
  <c r="C197" i="1"/>
  <c r="D198" i="1"/>
  <c r="E198" i="1"/>
  <c r="F198" i="1"/>
  <c r="G198" i="1"/>
  <c r="H198" i="1"/>
  <c r="I198" i="1"/>
  <c r="J198" i="1"/>
  <c r="K198" i="1"/>
  <c r="L198" i="1"/>
  <c r="M198" i="1"/>
  <c r="N198" i="1"/>
  <c r="C198" i="1"/>
  <c r="D199" i="1"/>
  <c r="E199" i="1"/>
  <c r="F199" i="1"/>
  <c r="G199" i="1"/>
  <c r="H199" i="1"/>
  <c r="I199" i="1"/>
  <c r="J199" i="1"/>
  <c r="K199" i="1"/>
  <c r="L199" i="1"/>
  <c r="M199" i="1"/>
  <c r="N199" i="1"/>
  <c r="C199" i="1"/>
  <c r="D200" i="1"/>
  <c r="E200" i="1"/>
  <c r="F200" i="1"/>
  <c r="G200" i="1"/>
  <c r="H200" i="1"/>
  <c r="I200" i="1"/>
  <c r="J200" i="1"/>
  <c r="K200" i="1"/>
  <c r="L200" i="1"/>
  <c r="M200" i="1"/>
  <c r="N200" i="1"/>
  <c r="C200" i="1"/>
  <c r="D201" i="1"/>
  <c r="E201" i="1"/>
  <c r="F201" i="1"/>
  <c r="G201" i="1"/>
  <c r="H201" i="1"/>
  <c r="I201" i="1"/>
  <c r="J201" i="1"/>
  <c r="K201" i="1"/>
  <c r="L201" i="1"/>
  <c r="M201" i="1"/>
  <c r="N201" i="1"/>
  <c r="C201" i="1"/>
  <c r="D202" i="1"/>
  <c r="E202" i="1"/>
  <c r="F202" i="1"/>
  <c r="G202" i="1"/>
  <c r="H202" i="1"/>
  <c r="I202" i="1"/>
  <c r="J202" i="1"/>
  <c r="K202" i="1"/>
  <c r="L202" i="1"/>
  <c r="M202" i="1"/>
  <c r="N202" i="1"/>
  <c r="C202" i="1"/>
  <c r="D192" i="1"/>
  <c r="E192" i="1"/>
  <c r="F192" i="1"/>
  <c r="G192" i="1"/>
  <c r="H192" i="1"/>
  <c r="I192" i="1"/>
  <c r="J192" i="1"/>
  <c r="K192" i="1"/>
  <c r="L192" i="1"/>
  <c r="M192" i="1"/>
  <c r="N192" i="1"/>
  <c r="C192" i="1"/>
  <c r="D191" i="1"/>
  <c r="E191" i="1"/>
  <c r="F191" i="1"/>
  <c r="G191" i="1"/>
  <c r="H191" i="1"/>
  <c r="I191" i="1"/>
  <c r="J191" i="1"/>
  <c r="K191" i="1"/>
  <c r="L191" i="1"/>
  <c r="M191" i="1"/>
  <c r="N191" i="1"/>
  <c r="C191" i="1"/>
  <c r="D190" i="1"/>
  <c r="E190" i="1"/>
  <c r="F190" i="1"/>
  <c r="G190" i="1"/>
  <c r="H190" i="1"/>
  <c r="I190" i="1"/>
  <c r="J190" i="1"/>
  <c r="K190" i="1"/>
  <c r="L190" i="1"/>
  <c r="M190" i="1"/>
  <c r="N190" i="1"/>
  <c r="C190" i="1"/>
  <c r="D189" i="1"/>
  <c r="E189" i="1"/>
  <c r="F189" i="1"/>
  <c r="G189" i="1"/>
  <c r="H189" i="1"/>
  <c r="I189" i="1"/>
  <c r="J189" i="1"/>
  <c r="K189" i="1"/>
  <c r="L189" i="1"/>
  <c r="M189" i="1"/>
  <c r="N189" i="1"/>
  <c r="C189" i="1"/>
  <c r="D188" i="1"/>
  <c r="E188" i="1"/>
  <c r="F188" i="1"/>
  <c r="G188" i="1"/>
  <c r="H188" i="1"/>
  <c r="I188" i="1"/>
  <c r="J188" i="1"/>
  <c r="K188" i="1"/>
  <c r="L188" i="1"/>
  <c r="M188" i="1"/>
  <c r="N188" i="1"/>
  <c r="C188" i="1"/>
  <c r="N181" i="1"/>
  <c r="M181" i="1"/>
  <c r="L181" i="1"/>
  <c r="K181" i="1"/>
  <c r="J181" i="1"/>
  <c r="I181" i="1"/>
  <c r="H181" i="1"/>
  <c r="G181" i="1"/>
  <c r="F181" i="1"/>
  <c r="E181" i="1"/>
  <c r="D181" i="1"/>
  <c r="C181" i="1"/>
  <c r="N169" i="1"/>
  <c r="M169" i="1"/>
  <c r="L169" i="1"/>
  <c r="K169" i="1"/>
  <c r="J169" i="1"/>
  <c r="I169" i="1"/>
  <c r="H169" i="1"/>
  <c r="G169" i="1"/>
  <c r="F169" i="1"/>
  <c r="E169" i="1"/>
  <c r="D169" i="1"/>
  <c r="C169" i="1"/>
  <c r="N157" i="1"/>
  <c r="M157" i="1"/>
  <c r="L157" i="1"/>
  <c r="K157" i="1"/>
  <c r="J157" i="1"/>
  <c r="I157" i="1"/>
  <c r="H157" i="1"/>
  <c r="G157" i="1"/>
  <c r="F157" i="1"/>
  <c r="E157" i="1"/>
  <c r="D157" i="1"/>
  <c r="C157" i="1"/>
  <c r="N145" i="1"/>
  <c r="M145" i="1"/>
  <c r="L145" i="1"/>
  <c r="K145" i="1"/>
  <c r="J145" i="1"/>
  <c r="I145" i="1"/>
  <c r="H145" i="1"/>
  <c r="G145" i="1"/>
  <c r="F145" i="1"/>
  <c r="E145" i="1"/>
  <c r="D145" i="1"/>
  <c r="C145" i="1"/>
  <c r="N133" i="1"/>
  <c r="M133" i="1"/>
  <c r="L133" i="1"/>
  <c r="K133" i="1"/>
  <c r="J133" i="1"/>
  <c r="I133" i="1"/>
  <c r="H133" i="1"/>
  <c r="G133" i="1"/>
  <c r="F133" i="1"/>
  <c r="E133" i="1"/>
  <c r="D133" i="1"/>
  <c r="C133" i="1"/>
  <c r="N121" i="1"/>
  <c r="M121" i="1"/>
  <c r="L121" i="1"/>
  <c r="K121" i="1"/>
  <c r="J121" i="1"/>
  <c r="I121" i="1"/>
  <c r="H121" i="1"/>
  <c r="G121" i="1"/>
  <c r="F121" i="1"/>
  <c r="E121" i="1"/>
  <c r="D121" i="1"/>
  <c r="C121" i="1"/>
  <c r="D109" i="1"/>
  <c r="E109" i="1"/>
  <c r="F109" i="1"/>
  <c r="G109" i="1"/>
  <c r="H109" i="1"/>
  <c r="I109" i="1"/>
  <c r="J109" i="1"/>
  <c r="K109" i="1"/>
  <c r="L109" i="1"/>
  <c r="M109" i="1"/>
  <c r="N109" i="1"/>
  <c r="C109" i="1"/>
  <c r="D97" i="1"/>
  <c r="E97" i="1"/>
  <c r="F97" i="1"/>
  <c r="G97" i="1"/>
  <c r="H97" i="1"/>
  <c r="I97" i="1"/>
  <c r="J97" i="1"/>
  <c r="K97" i="1"/>
  <c r="L97" i="1"/>
  <c r="M97" i="1"/>
  <c r="N97" i="1"/>
  <c r="C97" i="1"/>
  <c r="D85" i="1"/>
  <c r="E85" i="1"/>
  <c r="F85" i="1"/>
  <c r="G85" i="1"/>
  <c r="H85" i="1"/>
  <c r="I85" i="1"/>
  <c r="J85" i="1"/>
  <c r="K85" i="1"/>
  <c r="L85" i="1"/>
  <c r="M85" i="1"/>
  <c r="N85" i="1"/>
  <c r="C85" i="1"/>
  <c r="D73" i="1"/>
  <c r="E73" i="1"/>
  <c r="F73" i="1"/>
  <c r="G73" i="1"/>
  <c r="H73" i="1"/>
  <c r="I73" i="1"/>
  <c r="J73" i="1"/>
  <c r="K73" i="1"/>
  <c r="L73" i="1"/>
  <c r="M73" i="1"/>
  <c r="N73" i="1"/>
  <c r="C73" i="1"/>
  <c r="D61" i="1"/>
  <c r="E61" i="1"/>
  <c r="F61" i="1"/>
  <c r="G61" i="1"/>
  <c r="H61" i="1"/>
  <c r="I61" i="1"/>
  <c r="J61" i="1"/>
  <c r="K61" i="1"/>
  <c r="L61" i="1"/>
  <c r="M61" i="1"/>
  <c r="N61" i="1"/>
  <c r="C61" i="1"/>
  <c r="D49" i="1"/>
  <c r="E49" i="1"/>
  <c r="F49" i="1"/>
  <c r="G49" i="1"/>
  <c r="H49" i="1"/>
  <c r="I49" i="1"/>
  <c r="J49" i="1"/>
  <c r="K49" i="1"/>
  <c r="L49" i="1"/>
  <c r="M49" i="1"/>
  <c r="N49" i="1"/>
  <c r="C49" i="1"/>
  <c r="D37" i="1"/>
  <c r="E37" i="1"/>
  <c r="F37" i="1"/>
  <c r="G37" i="1"/>
  <c r="H37" i="1"/>
  <c r="I37" i="1"/>
  <c r="J37" i="1"/>
  <c r="K37" i="1"/>
  <c r="L37" i="1"/>
  <c r="M37" i="1"/>
  <c r="N37" i="1"/>
  <c r="C37" i="1"/>
  <c r="D25" i="1"/>
  <c r="E25" i="1"/>
  <c r="F25" i="1"/>
  <c r="G25" i="1"/>
  <c r="H25" i="1"/>
  <c r="I25" i="1"/>
  <c r="J25" i="1"/>
  <c r="K25" i="1"/>
  <c r="L25" i="1"/>
  <c r="M25" i="1"/>
  <c r="N25" i="1"/>
  <c r="C25" i="1"/>
  <c r="D13" i="1"/>
  <c r="E13" i="1"/>
  <c r="F13" i="1"/>
  <c r="G13" i="1"/>
  <c r="H13" i="1"/>
  <c r="I13" i="1"/>
  <c r="J13" i="1"/>
  <c r="K13" i="1"/>
  <c r="L13" i="1"/>
  <c r="M13" i="1"/>
  <c r="N13" i="1"/>
  <c r="C13" i="1"/>
</calcChain>
</file>

<file path=xl/sharedStrings.xml><?xml version="1.0" encoding="utf-8"?>
<sst xmlns="http://schemas.openxmlformats.org/spreadsheetml/2006/main" count="2570" uniqueCount="295">
  <si>
    <t>MUNICIPIOS</t>
  </si>
  <si>
    <t>TOTAL</t>
  </si>
  <si>
    <t>SEXO Y EDAD</t>
  </si>
  <si>
    <t>SECTORES</t>
  </si>
  <si>
    <t>HOMBRES</t>
  </si>
  <si>
    <t>MUJERES</t>
  </si>
  <si>
    <t>AGRI- CULTURA</t>
  </si>
  <si>
    <t>INDUS- TRIA</t>
  </si>
  <si>
    <t>CONS- TRUCCIÓN</t>
  </si>
  <si>
    <t>SERVICIOS</t>
  </si>
  <si>
    <t>SIN EMPLEO ANTERIOR</t>
  </si>
  <si>
    <t>&lt;25</t>
  </si>
  <si>
    <t>25 - 44</t>
  </si>
  <si>
    <t>&gt;=45</t>
  </si>
  <si>
    <t>ADANERO</t>
  </si>
  <si>
    <t>ADRADA, LA</t>
  </si>
  <si>
    <t>ALBORNOS</t>
  </si>
  <si>
    <t xml:space="preserve"> </t>
  </si>
  <si>
    <t>ALDEANUEVA DE SANTA CRUZ</t>
  </si>
  <si>
    <t>ALDEASECA</t>
  </si>
  <si>
    <t>ALDEHUELA, LA</t>
  </si>
  <si>
    <t>AMAVIDA</t>
  </si>
  <si>
    <t>ARENAL, EL</t>
  </si>
  <si>
    <t>ARENAS DE SAN PEDRO</t>
  </si>
  <si>
    <t>AREVALILLO</t>
  </si>
  <si>
    <t>AREVALO</t>
  </si>
  <si>
    <t>AVEINTE</t>
  </si>
  <si>
    <t>AVELLANEDA</t>
  </si>
  <si>
    <t>AVILA</t>
  </si>
  <si>
    <t>BARCO DE AVILA, EL</t>
  </si>
  <si>
    <t>BARRACO, EL</t>
  </si>
  <si>
    <t>BARROMAN</t>
  </si>
  <si>
    <t>BECEDAS</t>
  </si>
  <si>
    <t>BECEDILLAS</t>
  </si>
  <si>
    <t>BERCIAL DE ZAPARDIEL</t>
  </si>
  <si>
    <t>BERLANAS, LAS</t>
  </si>
  <si>
    <t>BERNUY-ZAPARDIEL</t>
  </si>
  <si>
    <t>BERROCALEJO DE ARAGONA</t>
  </si>
  <si>
    <t>BLASCOMILLAN</t>
  </si>
  <si>
    <t>BLASCONUÑO DE MATACABRAS</t>
  </si>
  <si>
    <t>BLASCOSANCHO</t>
  </si>
  <si>
    <t>BOHODON, EL</t>
  </si>
  <si>
    <t>BOHOYO</t>
  </si>
  <si>
    <t>BONILLA DE LA SIERRA</t>
  </si>
  <si>
    <t>BRABOS</t>
  </si>
  <si>
    <t>BULARROS</t>
  </si>
  <si>
    <t>BURGOHONDO</t>
  </si>
  <si>
    <t>CABEZAS DE ALAMBRE</t>
  </si>
  <si>
    <t>CABEZAS DEL POZO</t>
  </si>
  <si>
    <t>CABEZAS DEL VILLAR</t>
  </si>
  <si>
    <t>CABIZUELA</t>
  </si>
  <si>
    <t>CANALES</t>
  </si>
  <si>
    <t>CANDELEDA</t>
  </si>
  <si>
    <t>CANTIVEROS</t>
  </si>
  <si>
    <t>CARDEÑOSA</t>
  </si>
  <si>
    <t>CARRERA, LA</t>
  </si>
  <si>
    <t>CASAS DEL PUERTO</t>
  </si>
  <si>
    <t>CASASOLA</t>
  </si>
  <si>
    <t>CASAVIEJA</t>
  </si>
  <si>
    <t>CASILLAS</t>
  </si>
  <si>
    <t>CASTELLANOS DE ZAPARDIEL</t>
  </si>
  <si>
    <t>CEBREROS</t>
  </si>
  <si>
    <t>CEPEDA LA MORA</t>
  </si>
  <si>
    <t>CHAMARTIN</t>
  </si>
  <si>
    <t>CILLAN</t>
  </si>
  <si>
    <t>CISLA</t>
  </si>
  <si>
    <t>COLILLA, LA</t>
  </si>
  <si>
    <t>COLLADO DE CONTRERAS</t>
  </si>
  <si>
    <t>COLLADO DEL MIRON</t>
  </si>
  <si>
    <t>CONSTANZANA</t>
  </si>
  <si>
    <t>CRESPOS</t>
  </si>
  <si>
    <t>CUEVAS DEL VALLE</t>
  </si>
  <si>
    <t>DIEGO DEL CARPIO</t>
  </si>
  <si>
    <t>DONJIMENO</t>
  </si>
  <si>
    <t>DONVIDAS</t>
  </si>
  <si>
    <t>ESPINOSA DE LOS CABALLEROS</t>
  </si>
  <si>
    <t>FLORES DE AVILA</t>
  </si>
  <si>
    <t>FONTIVEROS</t>
  </si>
  <si>
    <t>FRESNEDILLA</t>
  </si>
  <si>
    <t>FRESNO, EL</t>
  </si>
  <si>
    <t>FUENTE EL SAUZ</t>
  </si>
  <si>
    <t>FUENTES DE AÑO</t>
  </si>
  <si>
    <t>GALLEGOS DE ALTAMIROS</t>
  </si>
  <si>
    <t>GALLEGOS DE SOBRINOS</t>
  </si>
  <si>
    <t>GARGANTA DEL VILLAR</t>
  </si>
  <si>
    <t>GAVILANES</t>
  </si>
  <si>
    <t>GEMUÑO</t>
  </si>
  <si>
    <t>GILBUENA</t>
  </si>
  <si>
    <t>GIL GARCIA</t>
  </si>
  <si>
    <t>GIMIALCON</t>
  </si>
  <si>
    <t>GOTARRENDURA</t>
  </si>
  <si>
    <t>GRANDES Y SAN MARTIN</t>
  </si>
  <si>
    <t>GUISANDO</t>
  </si>
  <si>
    <t>GUTIERRE-MUÑOZ</t>
  </si>
  <si>
    <t>HERNANSANCHO</t>
  </si>
  <si>
    <t>HERRADON DE PINARES</t>
  </si>
  <si>
    <t>HERREROS DE SUSO</t>
  </si>
  <si>
    <t>HIGUERA DE LAS DUEÑAS</t>
  </si>
  <si>
    <t>HIJA DE DIOS, LA</t>
  </si>
  <si>
    <t>HORCAJADA, LA</t>
  </si>
  <si>
    <t>HORCAJO DE LAS TORRES</t>
  </si>
  <si>
    <t>HORNILLO, EL</t>
  </si>
  <si>
    <t>HOYOCASERO</t>
  </si>
  <si>
    <t>HOYO DE PINARES, EL</t>
  </si>
  <si>
    <t>HOYORREDONDO</t>
  </si>
  <si>
    <t>HOYOS DEL COLLADO</t>
  </si>
  <si>
    <t>HOYOS DEL ESPINO</t>
  </si>
  <si>
    <t>HOYOS DE MIGUEL MUÑOZ</t>
  </si>
  <si>
    <t>HURTUMPASCUAL</t>
  </si>
  <si>
    <t>JUNCIANA</t>
  </si>
  <si>
    <t>LANGA</t>
  </si>
  <si>
    <t>LANZAHITA</t>
  </si>
  <si>
    <t>LLANOS DE TORMES, LOS</t>
  </si>
  <si>
    <t>LOSAR DEL BARCO, EL</t>
  </si>
  <si>
    <t>MADRIGAL DE LAS ALTAS TORRES</t>
  </si>
  <si>
    <t>MAELLO</t>
  </si>
  <si>
    <t>MALPARTIDA DE CORNEJA</t>
  </si>
  <si>
    <t>MAMBLAS</t>
  </si>
  <si>
    <t>MANCERA DE ARRIBA</t>
  </si>
  <si>
    <t>MANJABALAGO</t>
  </si>
  <si>
    <t>MARLIN</t>
  </si>
  <si>
    <t>MARTIHERRERO</t>
  </si>
  <si>
    <t>MARTINEZ</t>
  </si>
  <si>
    <t>MEDIANA DE VOLTOYA</t>
  </si>
  <si>
    <t>MEDINILLA</t>
  </si>
  <si>
    <t>MENGAMUÑOZ</t>
  </si>
  <si>
    <t>MESEGAR DE CORNEJA</t>
  </si>
  <si>
    <t>MIJARES</t>
  </si>
  <si>
    <t>MINGORRIA</t>
  </si>
  <si>
    <t>MIRONCILLO</t>
  </si>
  <si>
    <t>MIRON, EL</t>
  </si>
  <si>
    <t>MIRUEÑA DE LOS INFANZONES</t>
  </si>
  <si>
    <t>MOMBELTRAN</t>
  </si>
  <si>
    <t>MONSALUPE</t>
  </si>
  <si>
    <t>MORALEJA DE MATACABRAS</t>
  </si>
  <si>
    <t>MUÑANA</t>
  </si>
  <si>
    <t>MUÑICO</t>
  </si>
  <si>
    <t>MUÑOGALINDO</t>
  </si>
  <si>
    <t>MUÑOGRANDE</t>
  </si>
  <si>
    <t>MUÑOMER DEL PECO</t>
  </si>
  <si>
    <t>MUÑOPEPE</t>
  </si>
  <si>
    <t>MUÑOSANCHO</t>
  </si>
  <si>
    <t>MUÑOTELLO</t>
  </si>
  <si>
    <t>NARRILLOS DEL ALAMO</t>
  </si>
  <si>
    <t>NARRILLOS DEL REBOLLAR</t>
  </si>
  <si>
    <t>NARROS DEL CASTILLO</t>
  </si>
  <si>
    <t>NARROS DEL PUERTO</t>
  </si>
  <si>
    <t>NARROS DE SALDUEÑA</t>
  </si>
  <si>
    <t>NAVACEPEDILLA DE CORNEJA</t>
  </si>
  <si>
    <t>NAVA DE AREVALO</t>
  </si>
  <si>
    <t>NAVA DEL BARCO</t>
  </si>
  <si>
    <t>NAVADIJOS</t>
  </si>
  <si>
    <t>NAVAESCURIAL</t>
  </si>
  <si>
    <t>NAVAHONDILLA</t>
  </si>
  <si>
    <t>NAVALACRUZ</t>
  </si>
  <si>
    <t>NAVALMORAL</t>
  </si>
  <si>
    <t>NAVALONGUILLA</t>
  </si>
  <si>
    <t>NAVALOSA</t>
  </si>
  <si>
    <t>NAVALPERAL DE PINARES</t>
  </si>
  <si>
    <t>NAVALPERAL DE TORMES</t>
  </si>
  <si>
    <t>NAVALUENGA</t>
  </si>
  <si>
    <t>NAVAQUESERA</t>
  </si>
  <si>
    <t>NAVARREDONDA DE GREDOS</t>
  </si>
  <si>
    <t>NAVARREDONDILLA</t>
  </si>
  <si>
    <t>NAVARREVISCA</t>
  </si>
  <si>
    <t>NAVAS DEL MARQUES, LAS</t>
  </si>
  <si>
    <t>NAVATALGORDO</t>
  </si>
  <si>
    <t>NAVATEJARES</t>
  </si>
  <si>
    <t>NEILA DE SAN MIGUEL</t>
  </si>
  <si>
    <t>NIHARRA</t>
  </si>
  <si>
    <t>OJOS-ALBOS</t>
  </si>
  <si>
    <t>ORBITA</t>
  </si>
  <si>
    <t>OSO, EL</t>
  </si>
  <si>
    <t>PADIERNOS</t>
  </si>
  <si>
    <t>PAJARES DE ADAJA</t>
  </si>
  <si>
    <t>PALACIOS DE GODA</t>
  </si>
  <si>
    <t>PAPATRIGO</t>
  </si>
  <si>
    <t>PARRAL, EL</t>
  </si>
  <si>
    <t>PASCUALCOBO</t>
  </si>
  <si>
    <t>PEDRO BERNARDO</t>
  </si>
  <si>
    <t>PEDRO-RODRIGUEZ</t>
  </si>
  <si>
    <t>PEGUERINOS</t>
  </si>
  <si>
    <t>PEÑALBA DE AVILA</t>
  </si>
  <si>
    <t>PIEDRAHITA</t>
  </si>
  <si>
    <t>PIEDRALAVES</t>
  </si>
  <si>
    <t>POVEDA</t>
  </si>
  <si>
    <t>POYALES DEL HOYO</t>
  </si>
  <si>
    <t>POZANCO</t>
  </si>
  <si>
    <t>PRADOSEGAR</t>
  </si>
  <si>
    <t>PUERTO CASTILLA</t>
  </si>
  <si>
    <t>RASUEROS</t>
  </si>
  <si>
    <t>RIOCABADO</t>
  </si>
  <si>
    <t>RIOFRIO</t>
  </si>
  <si>
    <t>RIVILLA DE BARAJAS</t>
  </si>
  <si>
    <t>SALOBRAL</t>
  </si>
  <si>
    <t>SALVADIOS</t>
  </si>
  <si>
    <t>SAN BARTOLOME DE BEJAR</t>
  </si>
  <si>
    <t>SAN BARTOLOME DE CORNEJA</t>
  </si>
  <si>
    <t>SAN BARTOLOME DE PINARES</t>
  </si>
  <si>
    <t>SANCHIDRIAN</t>
  </si>
  <si>
    <t>SANCHORREJA</t>
  </si>
  <si>
    <t>SAN ESTEBAN DE LOS PATOS</t>
  </si>
  <si>
    <t>SAN ESTEBAN DEL VALLE</t>
  </si>
  <si>
    <t>SAN ESTEBAN DE ZAPARDIEL</t>
  </si>
  <si>
    <t>SAN GARCIA DE INGELMOS</t>
  </si>
  <si>
    <t>SAN JUAN DE GREDOS</t>
  </si>
  <si>
    <t>SAN JUAN DE LA ENCINILLA</t>
  </si>
  <si>
    <t>SAN JUAN DE LA NAVA</t>
  </si>
  <si>
    <t>SAN JUAN DEL MOLINILLO</t>
  </si>
  <si>
    <t>SAN JUAN DEL OLMO</t>
  </si>
  <si>
    <t>SAN LORENZO DE TORMES</t>
  </si>
  <si>
    <t>SAN MARTIN DE LA VEGA DEL ALBERCHE</t>
  </si>
  <si>
    <t>SAN MARTIN DEL PIMPOLLAR</t>
  </si>
  <si>
    <t>SAN MIGUEL DE CORNEJA</t>
  </si>
  <si>
    <t>SAN MIGUEL DE SERREZUELA</t>
  </si>
  <si>
    <t>SAN PASCUAL</t>
  </si>
  <si>
    <t>SAN PEDRO DEL ARROYO</t>
  </si>
  <si>
    <t>SANTA CRUZ DEL VALLE</t>
  </si>
  <si>
    <t>SANTA CRUZ DE PINARES</t>
  </si>
  <si>
    <t>SANTA MARIA DEL ARROYO</t>
  </si>
  <si>
    <t>SANTA MARIA DEL BERROCAL</t>
  </si>
  <si>
    <t>SANTA MARIA DEL CUBILLO</t>
  </si>
  <si>
    <t>SANTA MARIA DE LOS CABALLEROS</t>
  </si>
  <si>
    <t>SANTA MARIA DEL TIETAR</t>
  </si>
  <si>
    <t>SANTIAGO DEL COLLADO</t>
  </si>
  <si>
    <t>SANTIAGO DEL TORMES</t>
  </si>
  <si>
    <t>SANTO DOMINGO DE LAS POSADAS</t>
  </si>
  <si>
    <t>SANTO TOME DE ZABARCOS</t>
  </si>
  <si>
    <t>SAN VICENTE DE AREVALO</t>
  </si>
  <si>
    <t>SERRADA, LA</t>
  </si>
  <si>
    <t>SERRANILLOS</t>
  </si>
  <si>
    <t>SIGERES</t>
  </si>
  <si>
    <t>SINLABAJOS</t>
  </si>
  <si>
    <t>SOLANA DE AVILA</t>
  </si>
  <si>
    <t>SOLANA DE RIOALMAR</t>
  </si>
  <si>
    <t>SOLOSANCHO</t>
  </si>
  <si>
    <t>SOTALBO</t>
  </si>
  <si>
    <t>SOTILLO DE LA ADRADA</t>
  </si>
  <si>
    <t>TIEMBLO, EL</t>
  </si>
  <si>
    <t>TIÑOSILLOS</t>
  </si>
  <si>
    <t>TOLBAÑOS</t>
  </si>
  <si>
    <t>TORMELLAS</t>
  </si>
  <si>
    <t>TORNADIZOS DE AVILA</t>
  </si>
  <si>
    <t>TORRE, LA</t>
  </si>
  <si>
    <t>TORTOLES</t>
  </si>
  <si>
    <t>UMBRIAS</t>
  </si>
  <si>
    <t>VADILLO DE LA SIERRA</t>
  </si>
  <si>
    <t>VALDECASA</t>
  </si>
  <si>
    <t>VEGA DE SANTA MARIA</t>
  </si>
  <si>
    <t>VELAYOS</t>
  </si>
  <si>
    <t>VILLAFLOR</t>
  </si>
  <si>
    <t>VILLAFRANCA DE LA SIERRA</t>
  </si>
  <si>
    <t>VILLANUEVA DE AVILA</t>
  </si>
  <si>
    <t>VILLANUEVA DE GOMEZ</t>
  </si>
  <si>
    <t>VILLANUEVA DEL ACERAL</t>
  </si>
  <si>
    <t>VILLANUEVA DEL CAMPILLO</t>
  </si>
  <si>
    <t>VILLAR DE CORNEJA</t>
  </si>
  <si>
    <t>VILLAREJO DEL VALLE</t>
  </si>
  <si>
    <t>VILLATORO</t>
  </si>
  <si>
    <t>VIÑEGRA DE MORAÑA</t>
  </si>
  <si>
    <t>VITA</t>
  </si>
  <si>
    <t>ZAPARDIEL DE LA CAÑADA</t>
  </si>
  <si>
    <t>ZAPARDIEL DE LA RIBERA</t>
  </si>
  <si>
    <t>PARO REGISTRADO SEGÚN SEXO, EDAD Y SECTOR DE ACTIVIDAD ECONÓMICA</t>
  </si>
  <si>
    <t>FEBRERO 2021</t>
  </si>
  <si>
    <t>TIPO DE CONTRATO</t>
  </si>
  <si>
    <t>INIC. INDEF.</t>
  </si>
  <si>
    <t>INIC. TEMPORAL</t>
  </si>
  <si>
    <t>CONVERT. INDEF.</t>
  </si>
  <si>
    <t>CONTRATOS DE TRABAJO REGISTRADOS SEGÚN SEXO Y SECTOR  DE ACTIVIDAD ECONÓMICA</t>
  </si>
  <si>
    <t>ÁVILA</t>
  </si>
  <si>
    <t>FEBRERO 2020</t>
  </si>
  <si>
    <t>FEBRERO 2019</t>
  </si>
  <si>
    <t>FEBRERO 2018</t>
  </si>
  <si>
    <t>FEBRERO 2017</t>
  </si>
  <si>
    <t>FEBRERO 2016</t>
  </si>
  <si>
    <t>FEBRERO 2015</t>
  </si>
  <si>
    <t>FEBRERO 2014</t>
  </si>
  <si>
    <t>FEBRERO 2013</t>
  </si>
  <si>
    <t>FEBRERO 2012</t>
  </si>
  <si>
    <t/>
  </si>
  <si>
    <t>AGRICULT.</t>
  </si>
  <si>
    <t>INDUSTRIA</t>
  </si>
  <si>
    <t>CONSTRUC.</t>
  </si>
  <si>
    <t>&lt; 25</t>
  </si>
  <si>
    <t>&gt;= 45</t>
  </si>
  <si>
    <t>FEBRERO 2011</t>
  </si>
  <si>
    <t>FEBRERO 2010</t>
  </si>
  <si>
    <t>FEBRERO 2009</t>
  </si>
  <si>
    <t>AVILA.</t>
  </si>
  <si>
    <t>FEBRERO 2008</t>
  </si>
  <si>
    <t>FEBRERO 2007</t>
  </si>
  <si>
    <t>AGRICULTURA</t>
  </si>
  <si>
    <t>CONSTRUCCIÓN</t>
  </si>
  <si>
    <t>SERIE 2007-2021 (FEBRERO)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</si>
</sst>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;\-#,##0;\ "/>
  </numFmts>
  <fonts count="19" x14ac:knownFonts="1">
    <font>
      <sz val="10"/>
      <name val="Arial"/>
    </font>
    <font>
      <sz val="6"/>
      <color indexed="8"/>
      <name val="Arial"/>
    </font>
    <font>
      <b/>
      <sz val="6"/>
      <color indexed="9"/>
      <name val="Arial"/>
    </font>
    <font>
      <b/>
      <sz val="6"/>
      <color indexed="8"/>
      <name val="Arial"/>
    </font>
    <font>
      <b/>
      <sz val="9"/>
      <color indexed="9"/>
      <name val="Arial"/>
    </font>
    <font>
      <sz val="7"/>
      <color indexed="8"/>
      <name val="Arial"/>
    </font>
    <font>
      <b/>
      <sz val="9"/>
      <color indexed="8"/>
      <name val="Arial"/>
    </font>
    <font>
      <sz val="8"/>
      <name val="Arial"/>
      <family val="2"/>
    </font>
    <font>
      <sz val="6"/>
      <color indexed="8"/>
      <name val="Open Sans"/>
      <family val="2"/>
    </font>
    <font>
      <b/>
      <sz val="9"/>
      <color indexed="8"/>
      <name val="Open Sans"/>
      <family val="2"/>
    </font>
    <font>
      <b/>
      <sz val="6"/>
      <color indexed="9"/>
      <name val="Open Sans"/>
      <family val="2"/>
    </font>
    <font>
      <b/>
      <sz val="6"/>
      <color indexed="8"/>
      <name val="Open Sans"/>
      <family val="2"/>
    </font>
    <font>
      <b/>
      <sz val="9"/>
      <color indexed="9"/>
      <name val="Open Sans"/>
      <family val="2"/>
    </font>
    <font>
      <sz val="7"/>
      <color indexed="8"/>
      <name val="Open Sans"/>
      <family val="2"/>
    </font>
    <font>
      <sz val="10"/>
      <name val="Open Sans"/>
      <family val="2"/>
    </font>
    <font>
      <b/>
      <sz val="9"/>
      <name val="Open Sans"/>
      <family val="2"/>
    </font>
    <font>
      <b/>
      <sz val="6"/>
      <name val="Open Sans"/>
      <family val="2"/>
    </font>
    <font>
      <b/>
      <sz val="6"/>
      <color indexed="22"/>
      <name val="Open Sans"/>
      <family val="2"/>
    </font>
    <font>
      <sz val="6"/>
      <name val="Open Sans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indexed="65"/>
        <bgColor indexed="9"/>
      </patternFill>
    </fill>
    <fill>
      <patternFill patternType="solid">
        <fgColor indexed="65"/>
        <bgColor indexed="22"/>
      </patternFill>
    </fill>
  </fills>
  <borders count="22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</borders>
  <cellStyleXfs count="1">
    <xf numFmtId="0" fontId="0" fillId="0" borderId="0"/>
  </cellStyleXfs>
  <cellXfs count="94">
    <xf numFmtId="0" fontId="0" fillId="0" borderId="0" xfId="0"/>
    <xf numFmtId="0" fontId="1" fillId="2" borderId="0" xfId="0" applyFont="1" applyFill="1" applyAlignment="1">
      <alignment horizontal="left"/>
    </xf>
    <xf numFmtId="0" fontId="2" fillId="2" borderId="0" xfId="0" applyFont="1" applyFill="1" applyAlignment="1">
      <alignment horizontal="left"/>
    </xf>
    <xf numFmtId="49" fontId="3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left"/>
    </xf>
    <xf numFmtId="0" fontId="1" fillId="2" borderId="0" xfId="0" applyFont="1" applyFill="1" applyAlignment="1">
      <alignment horizontal="right"/>
    </xf>
    <xf numFmtId="49" fontId="1" fillId="2" borderId="0" xfId="0" applyNumberFormat="1" applyFont="1" applyFill="1" applyAlignment="1">
      <alignment horizontal="left"/>
    </xf>
    <xf numFmtId="164" fontId="5" fillId="2" borderId="0" xfId="0" applyNumberFormat="1" applyFont="1" applyFill="1" applyAlignment="1">
      <alignment horizontal="right"/>
    </xf>
    <xf numFmtId="0" fontId="1" fillId="2" borderId="0" xfId="0" applyFont="1" applyFill="1" applyAlignment="1">
      <alignment horizontal="left" vertical="center"/>
    </xf>
    <xf numFmtId="49" fontId="6" fillId="2" borderId="0" xfId="0" applyNumberFormat="1" applyFont="1" applyFill="1" applyAlignment="1">
      <alignment horizontal="left" vertical="top"/>
    </xf>
    <xf numFmtId="49" fontId="6" fillId="2" borderId="0" xfId="0" applyNumberFormat="1" applyFont="1" applyFill="1" applyAlignment="1">
      <alignment horizontal="left"/>
    </xf>
    <xf numFmtId="49" fontId="6" fillId="2" borderId="0" xfId="0" applyNumberFormat="1" applyFont="1" applyFill="1" applyAlignment="1">
      <alignment horizontal="right"/>
    </xf>
    <xf numFmtId="49" fontId="3" fillId="2" borderId="1" xfId="0" applyNumberFormat="1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/>
    </xf>
    <xf numFmtId="49" fontId="3" fillId="2" borderId="1" xfId="0" applyNumberFormat="1" applyFont="1" applyFill="1" applyBorder="1" applyAlignment="1">
      <alignment horizontal="center" vertical="center"/>
    </xf>
    <xf numFmtId="49" fontId="3" fillId="2" borderId="2" xfId="0" applyNumberFormat="1" applyFont="1" applyFill="1" applyBorder="1" applyAlignment="1">
      <alignment horizontal="center" vertical="center"/>
    </xf>
    <xf numFmtId="0" fontId="8" fillId="2" borderId="0" xfId="0" applyFont="1" applyFill="1" applyAlignment="1">
      <alignment horizontal="left"/>
    </xf>
    <xf numFmtId="49" fontId="9" fillId="2" borderId="0" xfId="0" applyNumberFormat="1" applyFont="1" applyFill="1" applyAlignment="1">
      <alignment horizontal="left" vertical="top"/>
    </xf>
    <xf numFmtId="49" fontId="9" fillId="2" borderId="0" xfId="0" applyNumberFormat="1" applyFont="1" applyFill="1" applyAlignment="1">
      <alignment horizontal="left"/>
    </xf>
    <xf numFmtId="49" fontId="9" fillId="2" borderId="0" xfId="0" applyNumberFormat="1" applyFont="1" applyFill="1" applyAlignment="1">
      <alignment horizontal="right"/>
    </xf>
    <xf numFmtId="0" fontId="10" fillId="2" borderId="0" xfId="0" applyFont="1" applyFill="1" applyAlignment="1">
      <alignment horizontal="left"/>
    </xf>
    <xf numFmtId="49" fontId="11" fillId="2" borderId="3" xfId="0" applyNumberFormat="1" applyFont="1" applyFill="1" applyBorder="1" applyAlignment="1">
      <alignment horizontal="center"/>
    </xf>
    <xf numFmtId="49" fontId="11" fillId="2" borderId="3" xfId="0" applyNumberFormat="1" applyFont="1" applyFill="1" applyBorder="1" applyAlignment="1">
      <alignment horizontal="center" vertical="center"/>
    </xf>
    <xf numFmtId="49" fontId="11" fillId="2" borderId="3" xfId="0" applyNumberFormat="1" applyFont="1" applyFill="1" applyBorder="1" applyAlignment="1">
      <alignment horizontal="center" vertical="center" wrapText="1"/>
    </xf>
    <xf numFmtId="49" fontId="11" fillId="2" borderId="3" xfId="0" applyNumberFormat="1" applyFont="1" applyFill="1" applyBorder="1" applyAlignment="1">
      <alignment horizontal="center" vertical="center"/>
    </xf>
    <xf numFmtId="0" fontId="12" fillId="2" borderId="0" xfId="0" applyFont="1" applyFill="1" applyAlignment="1">
      <alignment horizontal="left"/>
    </xf>
    <xf numFmtId="49" fontId="8" fillId="2" borderId="3" xfId="0" applyNumberFormat="1" applyFont="1" applyFill="1" applyBorder="1" applyAlignment="1">
      <alignment horizontal="left"/>
    </xf>
    <xf numFmtId="164" fontId="13" fillId="2" borderId="3" xfId="0" applyNumberFormat="1" applyFont="1" applyFill="1" applyBorder="1" applyAlignment="1">
      <alignment horizontal="right"/>
    </xf>
    <xf numFmtId="0" fontId="8" fillId="2" borderId="0" xfId="0" applyFont="1" applyFill="1" applyAlignment="1">
      <alignment horizontal="right"/>
    </xf>
    <xf numFmtId="0" fontId="14" fillId="0" borderId="0" xfId="0" applyFont="1"/>
    <xf numFmtId="49" fontId="9" fillId="2" borderId="4" xfId="0" applyNumberFormat="1" applyFont="1" applyFill="1" applyBorder="1" applyAlignment="1">
      <alignment horizontal="left"/>
    </xf>
    <xf numFmtId="49" fontId="9" fillId="2" borderId="4" xfId="0" applyNumberFormat="1" applyFont="1" applyFill="1" applyBorder="1" applyAlignment="1">
      <alignment horizontal="right"/>
    </xf>
    <xf numFmtId="49" fontId="11" fillId="2" borderId="5" xfId="0" applyNumberFormat="1" applyFont="1" applyFill="1" applyBorder="1" applyAlignment="1">
      <alignment horizontal="center"/>
    </xf>
    <xf numFmtId="49" fontId="11" fillId="2" borderId="5" xfId="0" applyNumberFormat="1" applyFont="1" applyFill="1" applyBorder="1" applyAlignment="1">
      <alignment horizontal="center" vertical="center"/>
    </xf>
    <xf numFmtId="49" fontId="11" fillId="2" borderId="7" xfId="0" applyNumberFormat="1" applyFont="1" applyFill="1" applyBorder="1" applyAlignment="1">
      <alignment horizontal="center" vertical="center"/>
    </xf>
    <xf numFmtId="49" fontId="11" fillId="2" borderId="8" xfId="0" applyNumberFormat="1" applyFont="1" applyFill="1" applyBorder="1" applyAlignment="1">
      <alignment horizontal="center" vertical="center"/>
    </xf>
    <xf numFmtId="49" fontId="11" fillId="2" borderId="9" xfId="0" applyNumberFormat="1" applyFont="1" applyFill="1" applyBorder="1" applyAlignment="1">
      <alignment horizontal="center" vertical="center"/>
    </xf>
    <xf numFmtId="49" fontId="11" fillId="2" borderId="10" xfId="0" applyNumberFormat="1" applyFont="1" applyFill="1" applyBorder="1" applyAlignment="1">
      <alignment horizontal="center"/>
    </xf>
    <xf numFmtId="49" fontId="11" fillId="2" borderId="10" xfId="0" applyNumberFormat="1" applyFont="1" applyFill="1" applyBorder="1" applyAlignment="1">
      <alignment horizontal="center" vertical="center"/>
    </xf>
    <xf numFmtId="49" fontId="11" fillId="2" borderId="5" xfId="0" applyNumberFormat="1" applyFont="1" applyFill="1" applyBorder="1" applyAlignment="1">
      <alignment horizontal="center" vertical="center" wrapText="1"/>
    </xf>
    <xf numFmtId="49" fontId="11" fillId="2" borderId="6" xfId="0" applyNumberFormat="1" applyFont="1" applyFill="1" applyBorder="1" applyAlignment="1">
      <alignment horizontal="center"/>
    </xf>
    <xf numFmtId="49" fontId="11" fillId="2" borderId="6" xfId="0" applyNumberFormat="1" applyFont="1" applyFill="1" applyBorder="1" applyAlignment="1">
      <alignment horizontal="center" vertical="center"/>
    </xf>
    <xf numFmtId="49" fontId="11" fillId="2" borderId="6" xfId="0" applyNumberFormat="1" applyFont="1" applyFill="1" applyBorder="1" applyAlignment="1">
      <alignment horizontal="center" vertical="center" wrapText="1"/>
    </xf>
    <xf numFmtId="0" fontId="8" fillId="2" borderId="0" xfId="0" applyFont="1" applyFill="1" applyAlignment="1">
      <alignment vertical="center"/>
    </xf>
    <xf numFmtId="49" fontId="11" fillId="2" borderId="1" xfId="0" applyNumberFormat="1" applyFont="1" applyFill="1" applyBorder="1" applyAlignment="1">
      <alignment horizontal="center"/>
    </xf>
    <xf numFmtId="49" fontId="11" fillId="2" borderId="1" xfId="0" applyNumberFormat="1" applyFont="1" applyFill="1" applyBorder="1" applyAlignment="1">
      <alignment horizontal="center" vertical="center"/>
    </xf>
    <xf numFmtId="49" fontId="11" fillId="2" borderId="2" xfId="0" applyNumberFormat="1" applyFont="1" applyFill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center" vertical="center" wrapText="1"/>
    </xf>
    <xf numFmtId="49" fontId="11" fillId="2" borderId="2" xfId="0" applyNumberFormat="1" applyFont="1" applyFill="1" applyBorder="1" applyAlignment="1">
      <alignment horizontal="center" vertical="center" wrapText="1"/>
    </xf>
    <xf numFmtId="49" fontId="11" fillId="2" borderId="1" xfId="0" applyNumberFormat="1" applyFont="1" applyFill="1" applyBorder="1" applyAlignment="1">
      <alignment horizontal="center" vertical="center"/>
    </xf>
    <xf numFmtId="0" fontId="9" fillId="2" borderId="0" xfId="0" applyFont="1" applyFill="1" applyAlignment="1">
      <alignment horizontal="left"/>
    </xf>
    <xf numFmtId="0" fontId="9" fillId="2" borderId="0" xfId="0" applyFont="1" applyFill="1" applyAlignment="1">
      <alignment horizontal="right"/>
    </xf>
    <xf numFmtId="0" fontId="11" fillId="2" borderId="3" xfId="0" applyFont="1" applyFill="1" applyBorder="1" applyAlignment="1">
      <alignment horizontal="center"/>
    </xf>
    <xf numFmtId="0" fontId="11" fillId="2" borderId="3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left"/>
    </xf>
    <xf numFmtId="0" fontId="15" fillId="3" borderId="0" xfId="0" applyFont="1" applyFill="1" applyAlignment="1">
      <alignment horizontal="left" vertical="center"/>
    </xf>
    <xf numFmtId="0" fontId="12" fillId="3" borderId="0" xfId="0" applyFont="1" applyFill="1" applyAlignment="1">
      <alignment vertical="center"/>
    </xf>
    <xf numFmtId="0" fontId="15" fillId="3" borderId="0" xfId="0" applyFont="1" applyFill="1" applyAlignment="1">
      <alignment horizontal="right" vertical="center"/>
    </xf>
    <xf numFmtId="0" fontId="16" fillId="4" borderId="11" xfId="0" applyFont="1" applyFill="1" applyBorder="1" applyAlignment="1">
      <alignment horizontal="center" vertical="center"/>
    </xf>
    <xf numFmtId="0" fontId="17" fillId="4" borderId="12" xfId="0" applyFont="1" applyFill="1" applyBorder="1" applyAlignment="1">
      <alignment vertical="center"/>
    </xf>
    <xf numFmtId="0" fontId="17" fillId="4" borderId="13" xfId="0" applyFont="1" applyFill="1" applyBorder="1" applyAlignment="1">
      <alignment vertical="center"/>
    </xf>
    <xf numFmtId="0" fontId="16" fillId="4" borderId="14" xfId="0" applyFont="1" applyFill="1" applyBorder="1" applyAlignment="1">
      <alignment horizontal="center" vertical="center"/>
    </xf>
    <xf numFmtId="0" fontId="17" fillId="4" borderId="15" xfId="0" applyFont="1" applyFill="1" applyBorder="1" applyAlignment="1">
      <alignment vertical="center"/>
    </xf>
    <xf numFmtId="0" fontId="17" fillId="4" borderId="16" xfId="0" applyFont="1" applyFill="1" applyBorder="1" applyAlignment="1">
      <alignment vertical="center"/>
    </xf>
    <xf numFmtId="0" fontId="16" fillId="4" borderId="2" xfId="0" applyFont="1" applyFill="1" applyBorder="1" applyAlignment="1">
      <alignment horizontal="center" vertical="center"/>
    </xf>
    <xf numFmtId="0" fontId="16" fillId="4" borderId="2" xfId="0" applyFont="1" applyFill="1" applyBorder="1" applyAlignment="1">
      <alignment horizontal="center" vertical="center" wrapText="1"/>
    </xf>
    <xf numFmtId="0" fontId="16" fillId="4" borderId="17" xfId="0" applyFont="1" applyFill="1" applyBorder="1" applyAlignment="1">
      <alignment horizontal="center" vertical="center" wrapText="1"/>
    </xf>
    <xf numFmtId="0" fontId="16" fillId="4" borderId="21" xfId="0" applyFont="1" applyFill="1" applyBorder="1" applyAlignment="1">
      <alignment horizontal="center" vertical="center"/>
    </xf>
    <xf numFmtId="0" fontId="16" fillId="4" borderId="21" xfId="0" applyFont="1" applyFill="1" applyBorder="1" applyAlignment="1">
      <alignment horizontal="center" vertical="center" wrapText="1"/>
    </xf>
    <xf numFmtId="0" fontId="18" fillId="3" borderId="3" xfId="0" applyFont="1" applyFill="1" applyBorder="1" applyAlignment="1">
      <alignment horizontal="left" vertical="center"/>
    </xf>
    <xf numFmtId="3" fontId="18" fillId="3" borderId="3" xfId="0" applyNumberFormat="1" applyFont="1" applyFill="1" applyBorder="1" applyAlignment="1">
      <alignment horizontal="right" vertical="center"/>
    </xf>
    <xf numFmtId="0" fontId="15" fillId="3" borderId="0" xfId="0" applyFont="1" applyFill="1" applyBorder="1" applyAlignment="1">
      <alignment horizontal="right" vertical="center"/>
    </xf>
    <xf numFmtId="0" fontId="16" fillId="4" borderId="18" xfId="0" applyFont="1" applyFill="1" applyBorder="1" applyAlignment="1">
      <alignment horizontal="center" vertical="center"/>
    </xf>
    <xf numFmtId="0" fontId="16" fillId="4" borderId="19" xfId="0" applyFont="1" applyFill="1" applyBorder="1" applyAlignment="1">
      <alignment horizontal="center" vertical="center"/>
    </xf>
    <xf numFmtId="0" fontId="16" fillId="4" borderId="5" xfId="0" applyFont="1" applyFill="1" applyBorder="1" applyAlignment="1">
      <alignment horizontal="center" vertical="center"/>
    </xf>
    <xf numFmtId="0" fontId="16" fillId="4" borderId="7" xfId="0" applyFont="1" applyFill="1" applyBorder="1" applyAlignment="1">
      <alignment horizontal="center" vertical="center"/>
    </xf>
    <xf numFmtId="0" fontId="16" fillId="4" borderId="8" xfId="0" applyFont="1" applyFill="1" applyBorder="1" applyAlignment="1">
      <alignment horizontal="center" vertical="center"/>
    </xf>
    <xf numFmtId="0" fontId="16" fillId="4" borderId="9" xfId="0" applyFont="1" applyFill="1" applyBorder="1" applyAlignment="1">
      <alignment horizontal="center" vertical="center"/>
    </xf>
    <xf numFmtId="0" fontId="16" fillId="4" borderId="3" xfId="0" applyFont="1" applyFill="1" applyBorder="1" applyAlignment="1">
      <alignment horizontal="center" vertical="center"/>
    </xf>
    <xf numFmtId="0" fontId="16" fillId="4" borderId="3" xfId="0" applyFont="1" applyFill="1" applyBorder="1" applyAlignment="1">
      <alignment horizontal="center" vertical="center" wrapText="1"/>
    </xf>
    <xf numFmtId="0" fontId="16" fillId="4" borderId="17" xfId="0" applyFont="1" applyFill="1" applyBorder="1" applyAlignment="1">
      <alignment vertical="center" wrapText="1"/>
    </xf>
    <xf numFmtId="0" fontId="16" fillId="4" borderId="20" xfId="0" applyFont="1" applyFill="1" applyBorder="1" applyAlignment="1">
      <alignment horizontal="center" vertical="center" wrapText="1"/>
    </xf>
    <xf numFmtId="1" fontId="18" fillId="3" borderId="3" xfId="0" applyNumberFormat="1" applyFont="1" applyFill="1" applyBorder="1" applyAlignment="1">
      <alignment horizontal="right" vertical="center"/>
    </xf>
    <xf numFmtId="1" fontId="18" fillId="3" borderId="3" xfId="0" applyNumberFormat="1" applyFont="1" applyFill="1" applyBorder="1" applyAlignment="1">
      <alignment vertical="center"/>
    </xf>
    <xf numFmtId="1" fontId="18" fillId="3" borderId="7" xfId="0" applyNumberFormat="1" applyFont="1" applyFill="1" applyBorder="1" applyAlignment="1">
      <alignment horizontal="right" vertical="center"/>
    </xf>
    <xf numFmtId="1" fontId="18" fillId="3" borderId="6" xfId="0" applyNumberFormat="1" applyFont="1" applyFill="1" applyBorder="1" applyAlignment="1">
      <alignment vertical="center"/>
    </xf>
    <xf numFmtId="1" fontId="18" fillId="3" borderId="6" xfId="0" applyNumberFormat="1" applyFont="1" applyFill="1" applyBorder="1" applyAlignment="1">
      <alignment horizontal="right" vertical="center"/>
    </xf>
    <xf numFmtId="1" fontId="18" fillId="3" borderId="7" xfId="0" applyNumberFormat="1" applyFont="1" applyFill="1" applyBorder="1" applyAlignment="1">
      <alignment horizontal="center" vertical="center"/>
    </xf>
    <xf numFmtId="1" fontId="18" fillId="3" borderId="7" xfId="0" applyNumberFormat="1" applyFont="1" applyFill="1" applyBorder="1" applyAlignment="1">
      <alignment vertical="center"/>
    </xf>
    <xf numFmtId="0" fontId="8" fillId="2" borderId="0" xfId="0" applyFont="1" applyFill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E3E3E3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 b="0"/>
            </a:pPr>
            <a:r>
              <a:rPr lang="en-US" b="0"/>
              <a:t>Número de parados (febrero)</a:t>
            </a:r>
          </a:p>
        </c:rich>
      </c:tx>
      <c:layout>
        <c:manualLayout>
          <c:xMode val="edge"/>
          <c:yMode val="edge"/>
          <c:x val="0.26845761166898147"/>
          <c:y val="3.7037278559041084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PARO!$C$185</c:f>
              <c:strCache>
                <c:ptCount val="1"/>
                <c:pt idx="0">
                  <c:v>TOTAL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PARO!$B$188:$B$202</c:f>
              <c:numCache>
                <c:formatCode>General</c:formatCode>
                <c:ptCount val="15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</c:numCache>
            </c:numRef>
          </c:cat>
          <c:val>
            <c:numRef>
              <c:f>PARO!$C$188:$C$202</c:f>
              <c:numCache>
                <c:formatCode>#,##0</c:formatCode>
                <c:ptCount val="15"/>
                <c:pt idx="0">
                  <c:v>135</c:v>
                </c:pt>
                <c:pt idx="1">
                  <c:v>199</c:v>
                </c:pt>
                <c:pt idx="2">
                  <c:v>264</c:v>
                </c:pt>
                <c:pt idx="3">
                  <c:v>303</c:v>
                </c:pt>
                <c:pt idx="4">
                  <c:v>329</c:v>
                </c:pt>
                <c:pt idx="5">
                  <c:v>354</c:v>
                </c:pt>
                <c:pt idx="6">
                  <c:v>406</c:v>
                </c:pt>
                <c:pt idx="7">
                  <c:v>405</c:v>
                </c:pt>
                <c:pt idx="8">
                  <c:v>388</c:v>
                </c:pt>
                <c:pt idx="9">
                  <c:v>370</c:v>
                </c:pt>
                <c:pt idx="10">
                  <c:v>328</c:v>
                </c:pt>
                <c:pt idx="11">
                  <c:v>305</c:v>
                </c:pt>
                <c:pt idx="12">
                  <c:v>284</c:v>
                </c:pt>
                <c:pt idx="13">
                  <c:v>260</c:v>
                </c:pt>
                <c:pt idx="14">
                  <c:v>300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440A-490B-BBB0-49A2083630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71760944"/>
        <c:axId val="671761488"/>
      </c:lineChart>
      <c:catAx>
        <c:axId val="671760944"/>
        <c:scaling>
          <c:orientation val="minMax"/>
        </c:scaling>
        <c:delete val="0"/>
        <c:axPos val="b"/>
        <c:majorGridlines>
          <c:spPr>
            <a:ln w="9525">
              <a:solidFill>
                <a:schemeClr val="bg2">
                  <a:lumMod val="90000"/>
                </a:schemeClr>
              </a:solidFill>
            </a:ln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s-ES"/>
          </a:p>
        </c:txPr>
        <c:crossAx val="671761488"/>
        <c:crosses val="autoZero"/>
        <c:auto val="1"/>
        <c:lblAlgn val="ctr"/>
        <c:lblOffset val="100"/>
        <c:noMultiLvlLbl val="0"/>
      </c:catAx>
      <c:valAx>
        <c:axId val="6717614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s-ES"/>
          </a:p>
        </c:txPr>
        <c:crossAx val="671760944"/>
        <c:crosses val="autoZero"/>
        <c:crossBetween val="between"/>
      </c:valAx>
      <c:spPr>
        <a:noFill/>
        <a:ln w="6350">
          <a:solidFill>
            <a:schemeClr val="tx1"/>
          </a:solidFill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>
          <a:latin typeface="Open Sans" panose="020B0606030504020204" pitchFamily="34" charset="0"/>
          <a:ea typeface="Open Sans" panose="020B0606030504020204" pitchFamily="34" charset="0"/>
          <a:cs typeface="Open Sans" panose="020B0606030504020204" pitchFamily="34" charset="0"/>
        </a:defRPr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/>
            </a:pPr>
            <a:r>
              <a:rPr lang="en-US"/>
              <a:t>Evolución del paro por sexo y edad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6.3022881342286202E-2"/>
          <c:y val="0.12289979915265553"/>
          <c:w val="0.92303624623609171"/>
          <c:h val="0.66765439359650391"/>
        </c:manualLayout>
      </c:layout>
      <c:barChart>
        <c:barDir val="col"/>
        <c:grouping val="clustered"/>
        <c:varyColors val="0"/>
        <c:ser>
          <c:idx val="0"/>
          <c:order val="0"/>
          <c:tx>
            <c:v>HOMBRES &lt;25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PARO!$B$188:$B$202</c:f>
              <c:numCache>
                <c:formatCode>General</c:formatCode>
                <c:ptCount val="15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</c:numCache>
            </c:numRef>
          </c:cat>
          <c:val>
            <c:numRef>
              <c:f>PARO!$D$188:$D$202</c:f>
              <c:numCache>
                <c:formatCode>#,##0</c:formatCode>
                <c:ptCount val="15"/>
                <c:pt idx="0">
                  <c:v>7</c:v>
                </c:pt>
                <c:pt idx="1">
                  <c:v>9</c:v>
                </c:pt>
                <c:pt idx="2">
                  <c:v>25</c:v>
                </c:pt>
                <c:pt idx="3">
                  <c:v>26</c:v>
                </c:pt>
                <c:pt idx="4">
                  <c:v>36</c:v>
                </c:pt>
                <c:pt idx="5">
                  <c:v>30</c:v>
                </c:pt>
                <c:pt idx="6">
                  <c:v>26</c:v>
                </c:pt>
                <c:pt idx="7">
                  <c:v>34</c:v>
                </c:pt>
                <c:pt idx="8">
                  <c:v>18</c:v>
                </c:pt>
                <c:pt idx="9">
                  <c:v>18</c:v>
                </c:pt>
                <c:pt idx="10">
                  <c:v>12</c:v>
                </c:pt>
                <c:pt idx="11">
                  <c:v>14</c:v>
                </c:pt>
                <c:pt idx="12">
                  <c:v>9</c:v>
                </c:pt>
                <c:pt idx="13">
                  <c:v>7</c:v>
                </c:pt>
                <c:pt idx="14">
                  <c:v>10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2DAF-4591-9B29-FC465FFD0A6A}"/>
            </c:ext>
          </c:extLst>
        </c:ser>
        <c:ser>
          <c:idx val="1"/>
          <c:order val="1"/>
          <c:tx>
            <c:v>HOMBRES 25 - 44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PARO!$B$188:$B$202</c:f>
              <c:numCache>
                <c:formatCode>General</c:formatCode>
                <c:ptCount val="15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</c:numCache>
            </c:numRef>
          </c:cat>
          <c:val>
            <c:numRef>
              <c:f>PARO!$E$188:$E$202</c:f>
              <c:numCache>
                <c:formatCode>#,##0</c:formatCode>
                <c:ptCount val="15"/>
                <c:pt idx="0">
                  <c:v>20</c:v>
                </c:pt>
                <c:pt idx="1">
                  <c:v>35</c:v>
                </c:pt>
                <c:pt idx="2">
                  <c:v>54</c:v>
                </c:pt>
                <c:pt idx="3">
                  <c:v>62</c:v>
                </c:pt>
                <c:pt idx="4">
                  <c:v>74</c:v>
                </c:pt>
                <c:pt idx="5">
                  <c:v>80</c:v>
                </c:pt>
                <c:pt idx="6">
                  <c:v>90</c:v>
                </c:pt>
                <c:pt idx="7">
                  <c:v>89</c:v>
                </c:pt>
                <c:pt idx="8">
                  <c:v>84</c:v>
                </c:pt>
                <c:pt idx="9">
                  <c:v>68</c:v>
                </c:pt>
                <c:pt idx="10">
                  <c:v>56</c:v>
                </c:pt>
                <c:pt idx="11">
                  <c:v>40</c:v>
                </c:pt>
                <c:pt idx="12">
                  <c:v>42</c:v>
                </c:pt>
                <c:pt idx="13">
                  <c:v>39</c:v>
                </c:pt>
                <c:pt idx="14">
                  <c:v>39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2DAF-4591-9B29-FC465FFD0A6A}"/>
            </c:ext>
          </c:extLst>
        </c:ser>
        <c:ser>
          <c:idx val="2"/>
          <c:order val="2"/>
          <c:tx>
            <c:v>HOMBRES &gt;=45</c:v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Ref>
              <c:f>PARO!$B$188:$B$202</c:f>
              <c:numCache>
                <c:formatCode>General</c:formatCode>
                <c:ptCount val="15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</c:numCache>
            </c:numRef>
          </c:cat>
          <c:val>
            <c:numRef>
              <c:f>PARO!$F$188:$F$202</c:f>
              <c:numCache>
                <c:formatCode>#,##0</c:formatCode>
                <c:ptCount val="15"/>
                <c:pt idx="0">
                  <c:v>35</c:v>
                </c:pt>
                <c:pt idx="1">
                  <c:v>49</c:v>
                </c:pt>
                <c:pt idx="2">
                  <c:v>73</c:v>
                </c:pt>
                <c:pt idx="3">
                  <c:v>94</c:v>
                </c:pt>
                <c:pt idx="4">
                  <c:v>93</c:v>
                </c:pt>
                <c:pt idx="5">
                  <c:v>107</c:v>
                </c:pt>
                <c:pt idx="6">
                  <c:v>137</c:v>
                </c:pt>
                <c:pt idx="7">
                  <c:v>133</c:v>
                </c:pt>
                <c:pt idx="8">
                  <c:v>127</c:v>
                </c:pt>
                <c:pt idx="9">
                  <c:v>139</c:v>
                </c:pt>
                <c:pt idx="10">
                  <c:v>115</c:v>
                </c:pt>
                <c:pt idx="11">
                  <c:v>117</c:v>
                </c:pt>
                <c:pt idx="12">
                  <c:v>105</c:v>
                </c:pt>
                <c:pt idx="13">
                  <c:v>92</c:v>
                </c:pt>
                <c:pt idx="14">
                  <c:v>101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2DAF-4591-9B29-FC465FFD0A6A}"/>
            </c:ext>
          </c:extLst>
        </c:ser>
        <c:ser>
          <c:idx val="3"/>
          <c:order val="3"/>
          <c:tx>
            <c:v>MUJERES &lt;25</c:v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numRef>
              <c:f>PARO!$B$188:$B$202</c:f>
              <c:numCache>
                <c:formatCode>General</c:formatCode>
                <c:ptCount val="15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</c:numCache>
            </c:numRef>
          </c:cat>
          <c:val>
            <c:numRef>
              <c:f>PARO!$G$188:$G$202</c:f>
              <c:numCache>
                <c:formatCode>#,##0</c:formatCode>
                <c:ptCount val="15"/>
                <c:pt idx="0">
                  <c:v>1</c:v>
                </c:pt>
                <c:pt idx="1">
                  <c:v>10</c:v>
                </c:pt>
                <c:pt idx="2">
                  <c:v>6</c:v>
                </c:pt>
                <c:pt idx="3">
                  <c:v>14</c:v>
                </c:pt>
                <c:pt idx="4">
                  <c:v>12</c:v>
                </c:pt>
                <c:pt idx="5">
                  <c:v>12</c:v>
                </c:pt>
                <c:pt idx="6">
                  <c:v>10</c:v>
                </c:pt>
                <c:pt idx="7">
                  <c:v>12</c:v>
                </c:pt>
                <c:pt idx="8">
                  <c:v>8</c:v>
                </c:pt>
                <c:pt idx="9">
                  <c:v>8</c:v>
                </c:pt>
                <c:pt idx="10">
                  <c:v>9</c:v>
                </c:pt>
                <c:pt idx="11">
                  <c:v>5</c:v>
                </c:pt>
                <c:pt idx="12">
                  <c:v>8</c:v>
                </c:pt>
                <c:pt idx="13">
                  <c:v>2</c:v>
                </c:pt>
                <c:pt idx="14">
                  <c:v>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2DAF-4591-9B29-FC465FFD0A6A}"/>
            </c:ext>
          </c:extLst>
        </c:ser>
        <c:ser>
          <c:idx val="4"/>
          <c:order val="4"/>
          <c:tx>
            <c:v>MUJERES 25 - 44</c:v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numRef>
              <c:f>PARO!$B$188:$B$202</c:f>
              <c:numCache>
                <c:formatCode>General</c:formatCode>
                <c:ptCount val="15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</c:numCache>
            </c:numRef>
          </c:cat>
          <c:val>
            <c:numRef>
              <c:f>PARO!$H$188:$H$202</c:f>
              <c:numCache>
                <c:formatCode>#,##0</c:formatCode>
                <c:ptCount val="15"/>
                <c:pt idx="0">
                  <c:v>40</c:v>
                </c:pt>
                <c:pt idx="1">
                  <c:v>58</c:v>
                </c:pt>
                <c:pt idx="2">
                  <c:v>48</c:v>
                </c:pt>
                <c:pt idx="3">
                  <c:v>48</c:v>
                </c:pt>
                <c:pt idx="4">
                  <c:v>49</c:v>
                </c:pt>
                <c:pt idx="5">
                  <c:v>53</c:v>
                </c:pt>
                <c:pt idx="6">
                  <c:v>62</c:v>
                </c:pt>
                <c:pt idx="7">
                  <c:v>53</c:v>
                </c:pt>
                <c:pt idx="8">
                  <c:v>60</c:v>
                </c:pt>
                <c:pt idx="9">
                  <c:v>55</c:v>
                </c:pt>
                <c:pt idx="10">
                  <c:v>57</c:v>
                </c:pt>
                <c:pt idx="11">
                  <c:v>43</c:v>
                </c:pt>
                <c:pt idx="12">
                  <c:v>48</c:v>
                </c:pt>
                <c:pt idx="13">
                  <c:v>42</c:v>
                </c:pt>
                <c:pt idx="14">
                  <c:v>59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2DAF-4591-9B29-FC465FFD0A6A}"/>
            </c:ext>
          </c:extLst>
        </c:ser>
        <c:ser>
          <c:idx val="5"/>
          <c:order val="5"/>
          <c:tx>
            <c:v>MUJERES &gt;=45</c:v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numRef>
              <c:f>PARO!$B$188:$B$202</c:f>
              <c:numCache>
                <c:formatCode>General</c:formatCode>
                <c:ptCount val="15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</c:numCache>
            </c:numRef>
          </c:cat>
          <c:val>
            <c:numRef>
              <c:f>PARO!$I$188:$I$202</c:f>
              <c:numCache>
                <c:formatCode>#,##0</c:formatCode>
                <c:ptCount val="15"/>
                <c:pt idx="0">
                  <c:v>32</c:v>
                </c:pt>
                <c:pt idx="1">
                  <c:v>38</c:v>
                </c:pt>
                <c:pt idx="2">
                  <c:v>58</c:v>
                </c:pt>
                <c:pt idx="3">
                  <c:v>59</c:v>
                </c:pt>
                <c:pt idx="4">
                  <c:v>65</c:v>
                </c:pt>
                <c:pt idx="5">
                  <c:v>72</c:v>
                </c:pt>
                <c:pt idx="6">
                  <c:v>81</c:v>
                </c:pt>
                <c:pt idx="7">
                  <c:v>84</c:v>
                </c:pt>
                <c:pt idx="8">
                  <c:v>91</c:v>
                </c:pt>
                <c:pt idx="9">
                  <c:v>82</c:v>
                </c:pt>
                <c:pt idx="10">
                  <c:v>79</c:v>
                </c:pt>
                <c:pt idx="11">
                  <c:v>86</c:v>
                </c:pt>
                <c:pt idx="12">
                  <c:v>72</c:v>
                </c:pt>
                <c:pt idx="13">
                  <c:v>78</c:v>
                </c:pt>
                <c:pt idx="14">
                  <c:v>88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5-2DAF-4591-9B29-FC465FFD0A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axId val="671768560"/>
        <c:axId val="671762032"/>
      </c:barChart>
      <c:catAx>
        <c:axId val="6717685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s-ES"/>
          </a:p>
        </c:txPr>
        <c:crossAx val="671762032"/>
        <c:crosses val="autoZero"/>
        <c:auto val="1"/>
        <c:lblAlgn val="ctr"/>
        <c:lblOffset val="100"/>
        <c:noMultiLvlLbl val="0"/>
      </c:catAx>
      <c:valAx>
        <c:axId val="6717620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s-ES"/>
          </a:p>
        </c:txPr>
        <c:crossAx val="671768560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7.8682443700062346E-2"/>
          <c:y val="0.84837307457779898"/>
          <c:w val="0.88492800278418238"/>
          <c:h val="4.550534213526336E-2"/>
        </c:manualLayout>
      </c:layout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 b="0">
          <a:latin typeface="Open Sans" panose="020B0606030504020204" pitchFamily="34" charset="0"/>
          <a:ea typeface="Open Sans" panose="020B0606030504020204" pitchFamily="34" charset="0"/>
          <a:cs typeface="Open Sans" panose="020B0606030504020204" pitchFamily="34" charset="0"/>
        </a:defRPr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/>
            </a:pPr>
            <a:r>
              <a:rPr lang="es-ES"/>
              <a:t>Parados por sectores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9.4299729769944468E-2"/>
          <c:y val="0.25602106255712342"/>
          <c:w val="0.87522139185277981"/>
          <c:h val="0.53062149964358341"/>
        </c:manualLayout>
      </c:layout>
      <c:lineChart>
        <c:grouping val="standard"/>
        <c:varyColors val="0"/>
        <c:ser>
          <c:idx val="0"/>
          <c:order val="0"/>
          <c:tx>
            <c:strRef>
              <c:f>PARO!$J$186</c:f>
              <c:strCache>
                <c:ptCount val="1"/>
                <c:pt idx="0">
                  <c:v>AGRICULTURA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PARO!$B$188:$B$202</c:f>
              <c:numCache>
                <c:formatCode>General</c:formatCode>
                <c:ptCount val="15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</c:numCache>
            </c:numRef>
          </c:cat>
          <c:val>
            <c:numRef>
              <c:f>PARO!$J$188:$J$202</c:f>
              <c:numCache>
                <c:formatCode>#,##0</c:formatCode>
                <c:ptCount val="15"/>
                <c:pt idx="0">
                  <c:v>7</c:v>
                </c:pt>
                <c:pt idx="1">
                  <c:v>9</c:v>
                </c:pt>
                <c:pt idx="2">
                  <c:v>18</c:v>
                </c:pt>
                <c:pt idx="3">
                  <c:v>17</c:v>
                </c:pt>
                <c:pt idx="4">
                  <c:v>27</c:v>
                </c:pt>
                <c:pt idx="5">
                  <c:v>21</c:v>
                </c:pt>
                <c:pt idx="6">
                  <c:v>32</c:v>
                </c:pt>
                <c:pt idx="7">
                  <c:v>34</c:v>
                </c:pt>
                <c:pt idx="8">
                  <c:v>31</c:v>
                </c:pt>
                <c:pt idx="9">
                  <c:v>27</c:v>
                </c:pt>
                <c:pt idx="10">
                  <c:v>19</c:v>
                </c:pt>
                <c:pt idx="11">
                  <c:v>18</c:v>
                </c:pt>
                <c:pt idx="12">
                  <c:v>22</c:v>
                </c:pt>
                <c:pt idx="13">
                  <c:v>21</c:v>
                </c:pt>
                <c:pt idx="14">
                  <c:v>16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B332-4838-987E-86F58C2D4C48}"/>
            </c:ext>
          </c:extLst>
        </c:ser>
        <c:ser>
          <c:idx val="1"/>
          <c:order val="1"/>
          <c:tx>
            <c:strRef>
              <c:f>PARO!$K$186</c:f>
              <c:strCache>
                <c:ptCount val="1"/>
                <c:pt idx="0">
                  <c:v>INDUSTRIA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PARO!$B$188:$B$202</c:f>
              <c:numCache>
                <c:formatCode>General</c:formatCode>
                <c:ptCount val="15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</c:numCache>
            </c:numRef>
          </c:cat>
          <c:val>
            <c:numRef>
              <c:f>PARO!$K$188:$K$202</c:f>
              <c:numCache>
                <c:formatCode>#,##0</c:formatCode>
                <c:ptCount val="15"/>
                <c:pt idx="0">
                  <c:v>19</c:v>
                </c:pt>
                <c:pt idx="1">
                  <c:v>21</c:v>
                </c:pt>
                <c:pt idx="2">
                  <c:v>30</c:v>
                </c:pt>
                <c:pt idx="3">
                  <c:v>29</c:v>
                </c:pt>
                <c:pt idx="4">
                  <c:v>30</c:v>
                </c:pt>
                <c:pt idx="5">
                  <c:v>37</c:v>
                </c:pt>
                <c:pt idx="6">
                  <c:v>33</c:v>
                </c:pt>
                <c:pt idx="7">
                  <c:v>27</c:v>
                </c:pt>
                <c:pt idx="8">
                  <c:v>24</c:v>
                </c:pt>
                <c:pt idx="9">
                  <c:v>23</c:v>
                </c:pt>
                <c:pt idx="10">
                  <c:v>18</c:v>
                </c:pt>
                <c:pt idx="11">
                  <c:v>21</c:v>
                </c:pt>
                <c:pt idx="12">
                  <c:v>17</c:v>
                </c:pt>
                <c:pt idx="13">
                  <c:v>16</c:v>
                </c:pt>
                <c:pt idx="14">
                  <c:v>17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B332-4838-987E-86F58C2D4C48}"/>
            </c:ext>
          </c:extLst>
        </c:ser>
        <c:ser>
          <c:idx val="2"/>
          <c:order val="2"/>
          <c:tx>
            <c:strRef>
              <c:f>PARO!$L$186</c:f>
              <c:strCache>
                <c:ptCount val="1"/>
                <c:pt idx="0">
                  <c:v>CONSTRUCCIÓN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PARO!$B$188:$B$202</c:f>
              <c:numCache>
                <c:formatCode>General</c:formatCode>
                <c:ptCount val="15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</c:numCache>
            </c:numRef>
          </c:cat>
          <c:val>
            <c:numRef>
              <c:f>PARO!$L$188:$L$202</c:f>
              <c:numCache>
                <c:formatCode>#,##0</c:formatCode>
                <c:ptCount val="15"/>
                <c:pt idx="0">
                  <c:v>29</c:v>
                </c:pt>
                <c:pt idx="1">
                  <c:v>44</c:v>
                </c:pt>
                <c:pt idx="2">
                  <c:v>50</c:v>
                </c:pt>
                <c:pt idx="3">
                  <c:v>65</c:v>
                </c:pt>
                <c:pt idx="4">
                  <c:v>68</c:v>
                </c:pt>
                <c:pt idx="5">
                  <c:v>74</c:v>
                </c:pt>
                <c:pt idx="6">
                  <c:v>83</c:v>
                </c:pt>
                <c:pt idx="7">
                  <c:v>73</c:v>
                </c:pt>
                <c:pt idx="8">
                  <c:v>60</c:v>
                </c:pt>
                <c:pt idx="9">
                  <c:v>56</c:v>
                </c:pt>
                <c:pt idx="10">
                  <c:v>36</c:v>
                </c:pt>
                <c:pt idx="11">
                  <c:v>29</c:v>
                </c:pt>
                <c:pt idx="12">
                  <c:v>29</c:v>
                </c:pt>
                <c:pt idx="13">
                  <c:v>22</c:v>
                </c:pt>
                <c:pt idx="14">
                  <c:v>37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B332-4838-987E-86F58C2D4C48}"/>
            </c:ext>
          </c:extLst>
        </c:ser>
        <c:ser>
          <c:idx val="3"/>
          <c:order val="3"/>
          <c:tx>
            <c:strRef>
              <c:f>PARO!$M$186</c:f>
              <c:strCache>
                <c:ptCount val="1"/>
                <c:pt idx="0">
                  <c:v>SERVICIOS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PARO!$B$188:$B$202</c:f>
              <c:numCache>
                <c:formatCode>General</c:formatCode>
                <c:ptCount val="15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</c:numCache>
            </c:numRef>
          </c:cat>
          <c:val>
            <c:numRef>
              <c:f>PARO!$M$188:$M$202</c:f>
              <c:numCache>
                <c:formatCode>#,##0</c:formatCode>
                <c:ptCount val="15"/>
                <c:pt idx="0">
                  <c:v>63</c:v>
                </c:pt>
                <c:pt idx="1">
                  <c:v>93</c:v>
                </c:pt>
                <c:pt idx="2">
                  <c:v>151</c:v>
                </c:pt>
                <c:pt idx="3">
                  <c:v>164</c:v>
                </c:pt>
                <c:pt idx="4">
                  <c:v>151</c:v>
                </c:pt>
                <c:pt idx="5">
                  <c:v>169</c:v>
                </c:pt>
                <c:pt idx="6">
                  <c:v>223</c:v>
                </c:pt>
                <c:pt idx="7">
                  <c:v>230</c:v>
                </c:pt>
                <c:pt idx="8">
                  <c:v>244</c:v>
                </c:pt>
                <c:pt idx="9">
                  <c:v>235</c:v>
                </c:pt>
                <c:pt idx="10">
                  <c:v>238</c:v>
                </c:pt>
                <c:pt idx="11">
                  <c:v>220</c:v>
                </c:pt>
                <c:pt idx="12">
                  <c:v>202</c:v>
                </c:pt>
                <c:pt idx="13">
                  <c:v>188</c:v>
                </c:pt>
                <c:pt idx="14">
                  <c:v>214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B332-4838-987E-86F58C2D4C48}"/>
            </c:ext>
          </c:extLst>
        </c:ser>
        <c:ser>
          <c:idx val="4"/>
          <c:order val="4"/>
          <c:tx>
            <c:strRef>
              <c:f>PARO!$N$186</c:f>
              <c:strCache>
                <c:ptCount val="1"/>
                <c:pt idx="0">
                  <c:v>SIN EMPLEO ANTERIOR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PARO!$B$188:$B$202</c:f>
              <c:numCache>
                <c:formatCode>General</c:formatCode>
                <c:ptCount val="15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</c:numCache>
            </c:numRef>
          </c:cat>
          <c:val>
            <c:numRef>
              <c:f>PARO!$N$188:$N$202</c:f>
              <c:numCache>
                <c:formatCode>#,##0</c:formatCode>
                <c:ptCount val="15"/>
                <c:pt idx="0">
                  <c:v>17</c:v>
                </c:pt>
                <c:pt idx="1">
                  <c:v>32</c:v>
                </c:pt>
                <c:pt idx="2">
                  <c:v>15</c:v>
                </c:pt>
                <c:pt idx="3">
                  <c:v>28</c:v>
                </c:pt>
                <c:pt idx="4">
                  <c:v>53</c:v>
                </c:pt>
                <c:pt idx="5">
                  <c:v>53</c:v>
                </c:pt>
                <c:pt idx="6">
                  <c:v>35</c:v>
                </c:pt>
                <c:pt idx="7">
                  <c:v>41</c:v>
                </c:pt>
                <c:pt idx="8">
                  <c:v>29</c:v>
                </c:pt>
                <c:pt idx="9">
                  <c:v>29</c:v>
                </c:pt>
                <c:pt idx="10">
                  <c:v>17</c:v>
                </c:pt>
                <c:pt idx="11">
                  <c:v>17</c:v>
                </c:pt>
                <c:pt idx="12">
                  <c:v>14</c:v>
                </c:pt>
                <c:pt idx="13">
                  <c:v>13</c:v>
                </c:pt>
                <c:pt idx="14">
                  <c:v>16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B332-4838-987E-86F58C2D4C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71766384"/>
        <c:axId val="671762576"/>
      </c:lineChart>
      <c:catAx>
        <c:axId val="671766384"/>
        <c:scaling>
          <c:orientation val="minMax"/>
        </c:scaling>
        <c:delete val="0"/>
        <c:axPos val="b"/>
        <c:majorGridlines>
          <c:spPr>
            <a:ln>
              <a:solidFill>
                <a:schemeClr val="bg2"/>
              </a:solidFill>
            </a:ln>
          </c:spPr>
        </c:majorGridlines>
        <c:numFmt formatCode="General" sourceLinked="1"/>
        <c:majorTickMark val="none"/>
        <c:minorTickMark val="none"/>
        <c:tickLblPos val="nextTo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s-ES"/>
          </a:p>
        </c:txPr>
        <c:crossAx val="671762576"/>
        <c:crosses val="autoZero"/>
        <c:auto val="1"/>
        <c:lblAlgn val="ctr"/>
        <c:lblOffset val="100"/>
        <c:noMultiLvlLbl val="0"/>
      </c:catAx>
      <c:valAx>
        <c:axId val="6717625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s-ES"/>
          </a:p>
        </c:txPr>
        <c:crossAx val="671766384"/>
        <c:crosses val="autoZero"/>
        <c:crossBetween val="between"/>
      </c:valAx>
      <c:spPr>
        <a:noFill/>
        <a:ln w="6350">
          <a:solidFill>
            <a:schemeClr val="tx1"/>
          </a:solidFill>
        </a:ln>
      </c:spPr>
    </c:plotArea>
    <c:legend>
      <c:legendPos val="b"/>
      <c:layout>
        <c:manualLayout>
          <c:xMode val="edge"/>
          <c:yMode val="edge"/>
          <c:x val="0.14860150034544017"/>
          <c:y val="9.8723574661419511E-2"/>
          <c:w val="0.79530293575158728"/>
          <c:h val="0.15357393304366931"/>
        </c:manualLayout>
      </c:layout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 sz="800"/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>
          <a:latin typeface="Open Sans" panose="020B0606030504020204" pitchFamily="34" charset="0"/>
          <a:ea typeface="Open Sans" panose="020B0606030504020204" pitchFamily="34" charset="0"/>
          <a:cs typeface="Open Sans" panose="020B0606030504020204" pitchFamily="34" charset="0"/>
        </a:defRPr>
      </a:pPr>
      <a:endParaRPr lang="es-E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371475</xdr:colOff>
      <xdr:row>183</xdr:row>
      <xdr:rowOff>9525</xdr:rowOff>
    </xdr:from>
    <xdr:to>
      <xdr:col>22</xdr:col>
      <xdr:colOff>66675</xdr:colOff>
      <xdr:row>202</xdr:row>
      <xdr:rowOff>38100</xdr:rowOff>
    </xdr:to>
    <xdr:graphicFrame macro="">
      <xdr:nvGraphicFramePr>
        <xdr:cNvPr id="3076" name="Gráfico 1">
          <a:extLst>
            <a:ext uri="{FF2B5EF4-FFF2-40B4-BE49-F238E27FC236}">
              <a16:creationId xmlns:a16="http://schemas.microsoft.com/office/drawing/2014/main" xmlns="" id="{3B868AE1-2550-4523-89C5-820B69B0917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285750</xdr:colOff>
      <xdr:row>203</xdr:row>
      <xdr:rowOff>85725</xdr:rowOff>
    </xdr:from>
    <xdr:to>
      <xdr:col>25</xdr:col>
      <xdr:colOff>457200</xdr:colOff>
      <xdr:row>236</xdr:row>
      <xdr:rowOff>47625</xdr:rowOff>
    </xdr:to>
    <xdr:graphicFrame macro="">
      <xdr:nvGraphicFramePr>
        <xdr:cNvPr id="3077" name="Gráfico 3">
          <a:extLst>
            <a:ext uri="{FF2B5EF4-FFF2-40B4-BE49-F238E27FC236}">
              <a16:creationId xmlns:a16="http://schemas.microsoft.com/office/drawing/2014/main" xmlns="" id="{BE8BB0E2-B09E-45AB-9A97-C5549194B4F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22</xdr:col>
      <xdr:colOff>373810</xdr:colOff>
      <xdr:row>179</xdr:row>
      <xdr:rowOff>52477</xdr:rowOff>
    </xdr:from>
    <xdr:to>
      <xdr:col>31</xdr:col>
      <xdr:colOff>80871</xdr:colOff>
      <xdr:row>202</xdr:row>
      <xdr:rowOff>26957</xdr:rowOff>
    </xdr:to>
    <xdr:graphicFrame macro="">
      <xdr:nvGraphicFramePr>
        <xdr:cNvPr id="3078" name="Gráfico 4">
          <a:extLst>
            <a:ext uri="{FF2B5EF4-FFF2-40B4-BE49-F238E27FC236}">
              <a16:creationId xmlns:a16="http://schemas.microsoft.com/office/drawing/2014/main" xmlns="" id="{55AECBB9-7E11-4376-815E-0095C31C359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57"/>
  <sheetViews>
    <sheetView topLeftCell="K199" zoomScale="106" zoomScaleNormal="106" workbookViewId="0">
      <selection activeCell="N206" sqref="N206"/>
    </sheetView>
  </sheetViews>
  <sheetFormatPr baseColWidth="10" defaultColWidth="9.140625" defaultRowHeight="15" x14ac:dyDescent="0.3"/>
  <cols>
    <col min="1" max="1" width="0.42578125" style="31" customWidth="1"/>
    <col min="2" max="2" width="15.7109375" style="31" customWidth="1"/>
    <col min="3" max="3" width="7" style="31" customWidth="1"/>
    <col min="4" max="8" width="5.7109375" style="31" customWidth="1"/>
    <col min="9" max="9" width="5.5703125" style="31" customWidth="1"/>
    <col min="10" max="10" width="6.5703125" style="31" customWidth="1"/>
    <col min="11" max="11" width="6.140625" style="31" customWidth="1"/>
    <col min="12" max="14" width="7" style="31" customWidth="1"/>
    <col min="15" max="16384" width="9.140625" style="31"/>
  </cols>
  <sheetData>
    <row r="1" spans="1:14" s="18" customFormat="1" ht="8.25" customHeight="1" x14ac:dyDescent="0.15"/>
    <row r="2" spans="1:14" s="18" customFormat="1" ht="22.5" customHeight="1" x14ac:dyDescent="0.15">
      <c r="B2" s="19" t="s">
        <v>263</v>
      </c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</row>
    <row r="3" spans="1:14" s="18" customFormat="1" ht="14.25" customHeight="1" x14ac:dyDescent="0.15"/>
    <row r="4" spans="1:14" s="18" customFormat="1" ht="15.75" customHeight="1" x14ac:dyDescent="0.3">
      <c r="B4" s="20" t="s">
        <v>28</v>
      </c>
      <c r="C4" s="20"/>
      <c r="J4" s="21" t="s">
        <v>264</v>
      </c>
      <c r="K4" s="21"/>
      <c r="L4" s="21"/>
      <c r="M4" s="21"/>
      <c r="N4" s="21"/>
    </row>
    <row r="5" spans="1:14" s="18" customFormat="1" ht="15" customHeight="1" x14ac:dyDescent="0.15">
      <c r="A5" s="22"/>
      <c r="B5" s="23" t="s">
        <v>0</v>
      </c>
      <c r="C5" s="24" t="s">
        <v>1</v>
      </c>
      <c r="D5" s="24" t="s">
        <v>2</v>
      </c>
      <c r="E5" s="24"/>
      <c r="F5" s="24"/>
      <c r="G5" s="24"/>
      <c r="H5" s="24"/>
      <c r="I5" s="24"/>
      <c r="J5" s="24" t="s">
        <v>3</v>
      </c>
      <c r="K5" s="24"/>
      <c r="L5" s="24"/>
      <c r="M5" s="24"/>
      <c r="N5" s="24"/>
    </row>
    <row r="6" spans="1:14" s="18" customFormat="1" ht="15" customHeight="1" x14ac:dyDescent="0.15">
      <c r="A6" s="22"/>
      <c r="B6" s="23"/>
      <c r="C6" s="24"/>
      <c r="D6" s="24" t="s">
        <v>4</v>
      </c>
      <c r="E6" s="24"/>
      <c r="F6" s="24"/>
      <c r="G6" s="24" t="s">
        <v>5</v>
      </c>
      <c r="H6" s="24"/>
      <c r="I6" s="24"/>
      <c r="J6" s="25" t="s">
        <v>6</v>
      </c>
      <c r="K6" s="25" t="s">
        <v>7</v>
      </c>
      <c r="L6" s="25" t="s">
        <v>8</v>
      </c>
      <c r="M6" s="25" t="s">
        <v>9</v>
      </c>
      <c r="N6" s="25" t="s">
        <v>10</v>
      </c>
    </row>
    <row r="7" spans="1:14" s="18" customFormat="1" ht="15" customHeight="1" x14ac:dyDescent="0.15">
      <c r="A7" s="22"/>
      <c r="B7" s="23"/>
      <c r="C7" s="24"/>
      <c r="D7" s="26" t="s">
        <v>11</v>
      </c>
      <c r="E7" s="26" t="s">
        <v>12</v>
      </c>
      <c r="F7" s="26" t="s">
        <v>13</v>
      </c>
      <c r="G7" s="26" t="s">
        <v>11</v>
      </c>
      <c r="H7" s="26" t="s">
        <v>12</v>
      </c>
      <c r="I7" s="26" t="s">
        <v>13</v>
      </c>
      <c r="J7" s="25"/>
      <c r="K7" s="25"/>
      <c r="L7" s="25"/>
      <c r="M7" s="25"/>
      <c r="N7" s="25"/>
    </row>
    <row r="8" spans="1:14" s="18" customFormat="1" ht="15" customHeight="1" x14ac:dyDescent="0.3">
      <c r="A8" s="27"/>
      <c r="B8" s="28" t="s">
        <v>71</v>
      </c>
      <c r="C8" s="29">
        <v>54</v>
      </c>
      <c r="D8" s="29">
        <v>1</v>
      </c>
      <c r="E8" s="29">
        <v>9</v>
      </c>
      <c r="F8" s="29">
        <v>17</v>
      </c>
      <c r="G8" s="29">
        <v>1</v>
      </c>
      <c r="H8" s="29">
        <v>9</v>
      </c>
      <c r="I8" s="29">
        <v>17</v>
      </c>
      <c r="J8" s="29">
        <v>6</v>
      </c>
      <c r="K8" s="29">
        <v>2</v>
      </c>
      <c r="L8" s="29">
        <v>3</v>
      </c>
      <c r="M8" s="29">
        <v>39</v>
      </c>
      <c r="N8" s="29">
        <v>4</v>
      </c>
    </row>
    <row r="9" spans="1:14" s="18" customFormat="1" ht="11.25" customHeight="1" x14ac:dyDescent="0.15">
      <c r="A9" s="30">
        <v>5001</v>
      </c>
      <c r="B9" s="28" t="s">
        <v>132</v>
      </c>
      <c r="C9" s="29">
        <v>94</v>
      </c>
      <c r="D9" s="29">
        <v>2</v>
      </c>
      <c r="E9" s="29">
        <v>11</v>
      </c>
      <c r="F9" s="29">
        <v>27</v>
      </c>
      <c r="G9" s="29">
        <v>1</v>
      </c>
      <c r="H9" s="29">
        <v>24</v>
      </c>
      <c r="I9" s="29">
        <v>29</v>
      </c>
      <c r="J9" s="29">
        <v>3</v>
      </c>
      <c r="K9" s="29">
        <v>3</v>
      </c>
      <c r="L9" s="29">
        <v>2</v>
      </c>
      <c r="M9" s="29">
        <v>84</v>
      </c>
      <c r="N9" s="29">
        <v>2</v>
      </c>
    </row>
    <row r="10" spans="1:14" s="18" customFormat="1" ht="11.25" customHeight="1" x14ac:dyDescent="0.15">
      <c r="A10" s="30">
        <v>5002</v>
      </c>
      <c r="B10" s="28" t="s">
        <v>202</v>
      </c>
      <c r="C10" s="29">
        <v>79</v>
      </c>
      <c r="D10" s="29">
        <v>3</v>
      </c>
      <c r="E10" s="29">
        <v>11</v>
      </c>
      <c r="F10" s="29">
        <v>27</v>
      </c>
      <c r="G10" s="29">
        <v>0</v>
      </c>
      <c r="H10" s="29">
        <v>16</v>
      </c>
      <c r="I10" s="29">
        <v>22</v>
      </c>
      <c r="J10" s="29">
        <v>3</v>
      </c>
      <c r="K10" s="29">
        <v>6</v>
      </c>
      <c r="L10" s="29">
        <v>12</v>
      </c>
      <c r="M10" s="29">
        <v>51</v>
      </c>
      <c r="N10" s="29">
        <v>7</v>
      </c>
    </row>
    <row r="11" spans="1:14" s="18" customFormat="1" ht="11.25" customHeight="1" x14ac:dyDescent="0.15">
      <c r="A11" s="30">
        <v>5005</v>
      </c>
      <c r="B11" s="28" t="s">
        <v>217</v>
      </c>
      <c r="C11" s="29">
        <v>40</v>
      </c>
      <c r="D11" s="29">
        <v>2</v>
      </c>
      <c r="E11" s="29">
        <v>4</v>
      </c>
      <c r="F11" s="29">
        <v>16</v>
      </c>
      <c r="G11" s="29">
        <v>1</v>
      </c>
      <c r="H11" s="29">
        <v>5</v>
      </c>
      <c r="I11" s="29">
        <v>12</v>
      </c>
      <c r="J11" s="29">
        <v>1</v>
      </c>
      <c r="K11" s="29">
        <v>2</v>
      </c>
      <c r="L11" s="29">
        <v>5</v>
      </c>
      <c r="M11" s="29">
        <v>31</v>
      </c>
      <c r="N11" s="29">
        <v>1</v>
      </c>
    </row>
    <row r="12" spans="1:14" s="18" customFormat="1" ht="11.25" customHeight="1" x14ac:dyDescent="0.15">
      <c r="A12" s="30">
        <v>5007</v>
      </c>
      <c r="B12" s="28" t="s">
        <v>257</v>
      </c>
      <c r="C12" s="29">
        <v>33</v>
      </c>
      <c r="D12" s="29">
        <v>2</v>
      </c>
      <c r="E12" s="29">
        <v>4</v>
      </c>
      <c r="F12" s="29">
        <v>14</v>
      </c>
      <c r="G12" s="29" t="s">
        <v>17</v>
      </c>
      <c r="H12" s="29">
        <v>5</v>
      </c>
      <c r="I12" s="29">
        <v>8</v>
      </c>
      <c r="J12" s="29">
        <v>3</v>
      </c>
      <c r="K12" s="29">
        <v>4</v>
      </c>
      <c r="L12" s="29">
        <v>15</v>
      </c>
      <c r="M12" s="29">
        <v>9</v>
      </c>
      <c r="N12" s="29">
        <v>2</v>
      </c>
    </row>
    <row r="13" spans="1:14" s="18" customFormat="1" ht="11.25" customHeight="1" x14ac:dyDescent="0.15">
      <c r="A13" s="30">
        <v>5008</v>
      </c>
      <c r="B13" s="28" t="s">
        <v>1</v>
      </c>
      <c r="C13" s="29">
        <f>SUM(C$8:C$12)</f>
        <v>300</v>
      </c>
      <c r="D13" s="29">
        <f t="shared" ref="D13:N13" si="0">SUM(D$8:D$12)</f>
        <v>10</v>
      </c>
      <c r="E13" s="29">
        <f t="shared" si="0"/>
        <v>39</v>
      </c>
      <c r="F13" s="29">
        <f t="shared" si="0"/>
        <v>101</v>
      </c>
      <c r="G13" s="29">
        <f t="shared" si="0"/>
        <v>3</v>
      </c>
      <c r="H13" s="29">
        <f t="shared" si="0"/>
        <v>59</v>
      </c>
      <c r="I13" s="29">
        <f t="shared" si="0"/>
        <v>88</v>
      </c>
      <c r="J13" s="29">
        <f t="shared" si="0"/>
        <v>16</v>
      </c>
      <c r="K13" s="29">
        <f t="shared" si="0"/>
        <v>17</v>
      </c>
      <c r="L13" s="29">
        <f t="shared" si="0"/>
        <v>37</v>
      </c>
      <c r="M13" s="29">
        <f t="shared" si="0"/>
        <v>214</v>
      </c>
      <c r="N13" s="29">
        <f t="shared" si="0"/>
        <v>16</v>
      </c>
    </row>
    <row r="14" spans="1:14" s="18" customFormat="1" ht="11.25" customHeight="1" x14ac:dyDescent="0.3">
      <c r="A14" s="30">
        <v>5010</v>
      </c>
      <c r="B14" s="31"/>
      <c r="C14" s="31"/>
      <c r="D14" s="31"/>
      <c r="E14" s="31"/>
      <c r="F14" s="31"/>
      <c r="G14" s="31"/>
      <c r="H14" s="31"/>
      <c r="I14" s="31"/>
      <c r="J14" s="31"/>
      <c r="K14" s="31"/>
      <c r="L14" s="31"/>
      <c r="M14" s="31"/>
      <c r="N14" s="31"/>
    </row>
    <row r="15" spans="1:14" s="18" customFormat="1" ht="11.25" customHeight="1" x14ac:dyDescent="0.3">
      <c r="A15" s="30">
        <v>5012</v>
      </c>
      <c r="B15" s="31"/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1"/>
    </row>
    <row r="16" spans="1:14" s="18" customFormat="1" ht="11.25" customHeight="1" x14ac:dyDescent="0.3">
      <c r="A16" s="30">
        <v>5013</v>
      </c>
      <c r="B16" s="20" t="s">
        <v>270</v>
      </c>
      <c r="C16" s="20"/>
      <c r="J16" s="21" t="s">
        <v>271</v>
      </c>
      <c r="K16" s="21"/>
      <c r="L16" s="21"/>
      <c r="M16" s="21"/>
      <c r="N16" s="21"/>
    </row>
    <row r="17" spans="1:14" s="18" customFormat="1" ht="11.25" customHeight="1" x14ac:dyDescent="0.15">
      <c r="A17" s="30">
        <v>5014</v>
      </c>
      <c r="B17" s="23" t="s">
        <v>0</v>
      </c>
      <c r="C17" s="24" t="s">
        <v>1</v>
      </c>
      <c r="D17" s="24" t="s">
        <v>2</v>
      </c>
      <c r="E17" s="24"/>
      <c r="F17" s="24"/>
      <c r="G17" s="24"/>
      <c r="H17" s="24"/>
      <c r="I17" s="24"/>
      <c r="J17" s="24" t="s">
        <v>3</v>
      </c>
      <c r="K17" s="24"/>
      <c r="L17" s="24"/>
      <c r="M17" s="24"/>
      <c r="N17" s="24"/>
    </row>
    <row r="18" spans="1:14" s="18" customFormat="1" ht="11.25" customHeight="1" x14ac:dyDescent="0.15">
      <c r="A18" s="30">
        <v>5015</v>
      </c>
      <c r="B18" s="23"/>
      <c r="C18" s="24"/>
      <c r="D18" s="24" t="s">
        <v>4</v>
      </c>
      <c r="E18" s="24"/>
      <c r="F18" s="24"/>
      <c r="G18" s="24" t="s">
        <v>5</v>
      </c>
      <c r="H18" s="24"/>
      <c r="I18" s="24"/>
      <c r="J18" s="25" t="s">
        <v>6</v>
      </c>
      <c r="K18" s="25" t="s">
        <v>7</v>
      </c>
      <c r="L18" s="25" t="s">
        <v>8</v>
      </c>
      <c r="M18" s="25" t="s">
        <v>9</v>
      </c>
      <c r="N18" s="25" t="s">
        <v>10</v>
      </c>
    </row>
    <row r="19" spans="1:14" s="18" customFormat="1" ht="11.25" customHeight="1" x14ac:dyDescent="0.15">
      <c r="A19" s="30">
        <v>5016</v>
      </c>
      <c r="B19" s="23"/>
      <c r="C19" s="24"/>
      <c r="D19" s="26" t="s">
        <v>11</v>
      </c>
      <c r="E19" s="26" t="s">
        <v>12</v>
      </c>
      <c r="F19" s="26" t="s">
        <v>13</v>
      </c>
      <c r="G19" s="26" t="s">
        <v>11</v>
      </c>
      <c r="H19" s="26" t="s">
        <v>12</v>
      </c>
      <c r="I19" s="26" t="s">
        <v>13</v>
      </c>
      <c r="J19" s="25"/>
      <c r="K19" s="25"/>
      <c r="L19" s="25"/>
      <c r="M19" s="25"/>
      <c r="N19" s="25"/>
    </row>
    <row r="20" spans="1:14" s="18" customFormat="1" ht="11.25" customHeight="1" x14ac:dyDescent="0.15">
      <c r="A20" s="30">
        <v>5017</v>
      </c>
      <c r="B20" s="28" t="s">
        <v>71</v>
      </c>
      <c r="C20" s="29">
        <v>39</v>
      </c>
      <c r="D20" s="29">
        <v>0</v>
      </c>
      <c r="E20" s="29">
        <v>5</v>
      </c>
      <c r="F20" s="29">
        <v>14</v>
      </c>
      <c r="G20" s="29" t="s">
        <v>17</v>
      </c>
      <c r="H20" s="29">
        <v>8</v>
      </c>
      <c r="I20" s="29">
        <v>12</v>
      </c>
      <c r="J20" s="29">
        <v>2</v>
      </c>
      <c r="K20" s="29">
        <v>2</v>
      </c>
      <c r="L20" s="29">
        <v>3</v>
      </c>
      <c r="M20" s="29">
        <v>29</v>
      </c>
      <c r="N20" s="29">
        <v>3</v>
      </c>
    </row>
    <row r="21" spans="1:14" s="18" customFormat="1" ht="11.25" customHeight="1" x14ac:dyDescent="0.15">
      <c r="A21" s="30">
        <v>5018</v>
      </c>
      <c r="B21" s="28" t="s">
        <v>132</v>
      </c>
      <c r="C21" s="29">
        <v>88</v>
      </c>
      <c r="D21" s="29">
        <v>4</v>
      </c>
      <c r="E21" s="29">
        <v>12</v>
      </c>
      <c r="F21" s="29">
        <v>24</v>
      </c>
      <c r="G21" s="29">
        <v>1</v>
      </c>
      <c r="H21" s="29">
        <v>17</v>
      </c>
      <c r="I21" s="29">
        <v>30</v>
      </c>
      <c r="J21" s="29">
        <v>4</v>
      </c>
      <c r="K21" s="29">
        <v>4</v>
      </c>
      <c r="L21" s="29">
        <v>2</v>
      </c>
      <c r="M21" s="29">
        <v>78</v>
      </c>
      <c r="N21" s="29">
        <v>0</v>
      </c>
    </row>
    <row r="22" spans="1:14" s="18" customFormat="1" ht="11.25" customHeight="1" x14ac:dyDescent="0.15">
      <c r="A22" s="30">
        <v>5019</v>
      </c>
      <c r="B22" s="28" t="s">
        <v>202</v>
      </c>
      <c r="C22" s="29">
        <v>71</v>
      </c>
      <c r="D22" s="29">
        <v>2</v>
      </c>
      <c r="E22" s="29">
        <v>16</v>
      </c>
      <c r="F22" s="29">
        <v>23</v>
      </c>
      <c r="G22" s="29">
        <v>0</v>
      </c>
      <c r="H22" s="29">
        <v>12</v>
      </c>
      <c r="I22" s="29">
        <v>18</v>
      </c>
      <c r="J22" s="29">
        <v>7</v>
      </c>
      <c r="K22" s="29">
        <v>5</v>
      </c>
      <c r="L22" s="29">
        <v>4</v>
      </c>
      <c r="M22" s="29">
        <v>49</v>
      </c>
      <c r="N22" s="29">
        <v>6</v>
      </c>
    </row>
    <row r="23" spans="1:14" s="18" customFormat="1" ht="11.25" customHeight="1" x14ac:dyDescent="0.15">
      <c r="A23" s="30">
        <v>5021</v>
      </c>
      <c r="B23" s="28" t="s">
        <v>217</v>
      </c>
      <c r="C23" s="29">
        <v>38</v>
      </c>
      <c r="D23" s="29">
        <v>1</v>
      </c>
      <c r="E23" s="29">
        <v>3</v>
      </c>
      <c r="F23" s="29">
        <v>20</v>
      </c>
      <c r="G23" s="29">
        <v>1</v>
      </c>
      <c r="H23" s="29">
        <v>3</v>
      </c>
      <c r="I23" s="29">
        <v>10</v>
      </c>
      <c r="J23" s="29">
        <v>5</v>
      </c>
      <c r="K23" s="29">
        <v>3</v>
      </c>
      <c r="L23" s="29">
        <v>3</v>
      </c>
      <c r="M23" s="29">
        <v>24</v>
      </c>
      <c r="N23" s="29">
        <v>3</v>
      </c>
    </row>
    <row r="24" spans="1:14" s="18" customFormat="1" ht="11.25" customHeight="1" x14ac:dyDescent="0.15">
      <c r="A24" s="30">
        <v>5022</v>
      </c>
      <c r="B24" s="28" t="s">
        <v>257</v>
      </c>
      <c r="C24" s="29">
        <v>24</v>
      </c>
      <c r="D24" s="29" t="s">
        <v>17</v>
      </c>
      <c r="E24" s="29">
        <v>3</v>
      </c>
      <c r="F24" s="29">
        <v>11</v>
      </c>
      <c r="G24" s="29" t="s">
        <v>17</v>
      </c>
      <c r="H24" s="29">
        <v>2</v>
      </c>
      <c r="I24" s="29">
        <v>8</v>
      </c>
      <c r="J24" s="29">
        <v>3</v>
      </c>
      <c r="K24" s="29">
        <v>2</v>
      </c>
      <c r="L24" s="29">
        <v>10</v>
      </c>
      <c r="M24" s="29">
        <v>8</v>
      </c>
      <c r="N24" s="29">
        <v>1</v>
      </c>
    </row>
    <row r="25" spans="1:14" s="18" customFormat="1" ht="11.25" customHeight="1" x14ac:dyDescent="0.15">
      <c r="A25" s="30">
        <v>5023</v>
      </c>
      <c r="B25" s="28" t="s">
        <v>1</v>
      </c>
      <c r="C25" s="29">
        <f>SUM(C$20:C$24)</f>
        <v>260</v>
      </c>
      <c r="D25" s="29">
        <f t="shared" ref="D25:N25" si="1">SUM(D$20:D$24)</f>
        <v>7</v>
      </c>
      <c r="E25" s="29">
        <f t="shared" si="1"/>
        <v>39</v>
      </c>
      <c r="F25" s="29">
        <f t="shared" si="1"/>
        <v>92</v>
      </c>
      <c r="G25" s="29">
        <f t="shared" si="1"/>
        <v>2</v>
      </c>
      <c r="H25" s="29">
        <f t="shared" si="1"/>
        <v>42</v>
      </c>
      <c r="I25" s="29">
        <f t="shared" si="1"/>
        <v>78</v>
      </c>
      <c r="J25" s="29">
        <f t="shared" si="1"/>
        <v>21</v>
      </c>
      <c r="K25" s="29">
        <f t="shared" si="1"/>
        <v>16</v>
      </c>
      <c r="L25" s="29">
        <f t="shared" si="1"/>
        <v>22</v>
      </c>
      <c r="M25" s="29">
        <f t="shared" si="1"/>
        <v>188</v>
      </c>
      <c r="N25" s="29">
        <f t="shared" si="1"/>
        <v>13</v>
      </c>
    </row>
    <row r="26" spans="1:14" s="18" customFormat="1" ht="11.25" customHeight="1" x14ac:dyDescent="0.3">
      <c r="A26" s="30">
        <v>5024</v>
      </c>
      <c r="B26" s="31"/>
      <c r="C26" s="31"/>
      <c r="D26" s="31"/>
      <c r="E26" s="31"/>
      <c r="F26" s="31"/>
      <c r="G26" s="31"/>
      <c r="H26" s="31"/>
      <c r="I26" s="31"/>
      <c r="J26" s="31"/>
      <c r="K26" s="31"/>
      <c r="L26" s="31"/>
      <c r="M26" s="31"/>
      <c r="N26" s="31"/>
    </row>
    <row r="27" spans="1:14" s="18" customFormat="1" ht="11.25" customHeight="1" x14ac:dyDescent="0.3">
      <c r="A27" s="30">
        <v>5025</v>
      </c>
      <c r="B27" s="31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</row>
    <row r="28" spans="1:14" s="18" customFormat="1" ht="11.25" customHeight="1" x14ac:dyDescent="0.3">
      <c r="A28" s="30">
        <v>5026</v>
      </c>
      <c r="B28" s="32" t="s">
        <v>28</v>
      </c>
      <c r="C28" s="32"/>
      <c r="J28" s="33" t="s">
        <v>272</v>
      </c>
      <c r="K28" s="33"/>
      <c r="L28" s="33"/>
      <c r="M28" s="33"/>
      <c r="N28" s="33"/>
    </row>
    <row r="29" spans="1:14" s="18" customFormat="1" ht="11.25" customHeight="1" x14ac:dyDescent="0.15">
      <c r="A29" s="30">
        <v>5027</v>
      </c>
      <c r="B29" s="34" t="s">
        <v>0</v>
      </c>
      <c r="C29" s="35" t="s">
        <v>1</v>
      </c>
      <c r="D29" s="36" t="s">
        <v>2</v>
      </c>
      <c r="E29" s="37"/>
      <c r="F29" s="37"/>
      <c r="G29" s="37"/>
      <c r="H29" s="37"/>
      <c r="I29" s="38"/>
      <c r="J29" s="36" t="s">
        <v>3</v>
      </c>
      <c r="K29" s="37"/>
      <c r="L29" s="37"/>
      <c r="M29" s="37"/>
      <c r="N29" s="38"/>
    </row>
    <row r="30" spans="1:14" s="18" customFormat="1" ht="11.25" customHeight="1" x14ac:dyDescent="0.15">
      <c r="A30" s="30">
        <v>5029</v>
      </c>
      <c r="B30" s="39"/>
      <c r="C30" s="40"/>
      <c r="D30" s="36" t="s">
        <v>4</v>
      </c>
      <c r="E30" s="37"/>
      <c r="F30" s="38"/>
      <c r="G30" s="36" t="s">
        <v>5</v>
      </c>
      <c r="H30" s="37"/>
      <c r="I30" s="38"/>
      <c r="J30" s="41" t="s">
        <v>6</v>
      </c>
      <c r="K30" s="41" t="s">
        <v>7</v>
      </c>
      <c r="L30" s="41" t="s">
        <v>8</v>
      </c>
      <c r="M30" s="41" t="s">
        <v>9</v>
      </c>
      <c r="N30" s="41" t="s">
        <v>10</v>
      </c>
    </row>
    <row r="31" spans="1:14" s="18" customFormat="1" ht="11.25" customHeight="1" x14ac:dyDescent="0.15">
      <c r="A31" s="30">
        <v>5030</v>
      </c>
      <c r="B31" s="42"/>
      <c r="C31" s="43"/>
      <c r="D31" s="26" t="s">
        <v>11</v>
      </c>
      <c r="E31" s="26" t="s">
        <v>12</v>
      </c>
      <c r="F31" s="26" t="s">
        <v>13</v>
      </c>
      <c r="G31" s="26" t="s">
        <v>11</v>
      </c>
      <c r="H31" s="26" t="s">
        <v>12</v>
      </c>
      <c r="I31" s="26" t="s">
        <v>13</v>
      </c>
      <c r="J31" s="44"/>
      <c r="K31" s="44"/>
      <c r="L31" s="44"/>
      <c r="M31" s="44"/>
      <c r="N31" s="44"/>
    </row>
    <row r="32" spans="1:14" s="18" customFormat="1" ht="11.25" customHeight="1" x14ac:dyDescent="0.15">
      <c r="A32" s="30">
        <v>5033</v>
      </c>
      <c r="B32" s="28" t="s">
        <v>71</v>
      </c>
      <c r="C32" s="29">
        <v>54</v>
      </c>
      <c r="D32" s="29">
        <v>1</v>
      </c>
      <c r="E32" s="29">
        <v>12</v>
      </c>
      <c r="F32" s="29">
        <v>15</v>
      </c>
      <c r="G32" s="29">
        <v>2</v>
      </c>
      <c r="H32" s="29">
        <v>9</v>
      </c>
      <c r="I32" s="29">
        <v>15</v>
      </c>
      <c r="J32" s="29">
        <v>4</v>
      </c>
      <c r="K32" s="29">
        <v>4</v>
      </c>
      <c r="L32" s="29">
        <v>4</v>
      </c>
      <c r="M32" s="29">
        <v>39</v>
      </c>
      <c r="N32" s="29">
        <v>3</v>
      </c>
    </row>
    <row r="33" spans="1:14" s="18" customFormat="1" ht="11.25" customHeight="1" x14ac:dyDescent="0.15">
      <c r="A33" s="30">
        <v>5034</v>
      </c>
      <c r="B33" s="28" t="s">
        <v>132</v>
      </c>
      <c r="C33" s="29">
        <v>95</v>
      </c>
      <c r="D33" s="29">
        <v>5</v>
      </c>
      <c r="E33" s="29">
        <v>12</v>
      </c>
      <c r="F33" s="29">
        <v>27</v>
      </c>
      <c r="G33" s="29">
        <v>2</v>
      </c>
      <c r="H33" s="29">
        <v>19</v>
      </c>
      <c r="I33" s="29">
        <v>30</v>
      </c>
      <c r="J33" s="29">
        <v>2</v>
      </c>
      <c r="K33" s="29">
        <v>2</v>
      </c>
      <c r="L33" s="29">
        <v>2</v>
      </c>
      <c r="M33" s="29">
        <v>88</v>
      </c>
      <c r="N33" s="29">
        <v>1</v>
      </c>
    </row>
    <row r="34" spans="1:14" s="18" customFormat="1" ht="11.25" customHeight="1" x14ac:dyDescent="0.15">
      <c r="A34" s="30">
        <v>5035</v>
      </c>
      <c r="B34" s="28" t="s">
        <v>202</v>
      </c>
      <c r="C34" s="29">
        <v>67</v>
      </c>
      <c r="D34" s="29">
        <v>1</v>
      </c>
      <c r="E34" s="29">
        <v>10</v>
      </c>
      <c r="F34" s="29">
        <v>27</v>
      </c>
      <c r="G34" s="29">
        <v>3</v>
      </c>
      <c r="H34" s="29">
        <v>14</v>
      </c>
      <c r="I34" s="29">
        <v>12</v>
      </c>
      <c r="J34" s="29">
        <v>6</v>
      </c>
      <c r="K34" s="29">
        <v>6</v>
      </c>
      <c r="L34" s="29">
        <v>10</v>
      </c>
      <c r="M34" s="29">
        <v>40</v>
      </c>
      <c r="N34" s="29">
        <v>5</v>
      </c>
    </row>
    <row r="35" spans="1:14" s="18" customFormat="1" ht="11.25" customHeight="1" x14ac:dyDescent="0.15">
      <c r="A35" s="30">
        <v>5036</v>
      </c>
      <c r="B35" s="28" t="s">
        <v>217</v>
      </c>
      <c r="C35" s="29">
        <v>43</v>
      </c>
      <c r="D35" s="29">
        <v>1</v>
      </c>
      <c r="E35" s="29">
        <v>4</v>
      </c>
      <c r="F35" s="29">
        <v>25</v>
      </c>
      <c r="G35" s="29">
        <v>0</v>
      </c>
      <c r="H35" s="29">
        <v>3</v>
      </c>
      <c r="I35" s="29">
        <v>10</v>
      </c>
      <c r="J35" s="29">
        <v>5</v>
      </c>
      <c r="K35" s="29">
        <v>3</v>
      </c>
      <c r="L35" s="29">
        <v>4</v>
      </c>
      <c r="M35" s="29">
        <v>26</v>
      </c>
      <c r="N35" s="29">
        <v>5</v>
      </c>
    </row>
    <row r="36" spans="1:14" s="18" customFormat="1" ht="11.25" customHeight="1" x14ac:dyDescent="0.15">
      <c r="A36" s="30">
        <v>5037</v>
      </c>
      <c r="B36" s="28" t="s">
        <v>257</v>
      </c>
      <c r="C36" s="29">
        <v>25</v>
      </c>
      <c r="D36" s="29">
        <v>1</v>
      </c>
      <c r="E36" s="29">
        <v>4</v>
      </c>
      <c r="F36" s="29">
        <v>11</v>
      </c>
      <c r="G36" s="29">
        <v>1</v>
      </c>
      <c r="H36" s="29">
        <v>3</v>
      </c>
      <c r="I36" s="29">
        <v>5</v>
      </c>
      <c r="J36" s="29">
        <v>5</v>
      </c>
      <c r="K36" s="29">
        <v>2</v>
      </c>
      <c r="L36" s="29">
        <v>9</v>
      </c>
      <c r="M36" s="29">
        <v>9</v>
      </c>
      <c r="N36" s="29" t="s">
        <v>17</v>
      </c>
    </row>
    <row r="37" spans="1:14" s="18" customFormat="1" ht="11.25" customHeight="1" x14ac:dyDescent="0.15">
      <c r="A37" s="30">
        <v>5038</v>
      </c>
      <c r="B37" s="28" t="s">
        <v>1</v>
      </c>
      <c r="C37" s="29">
        <f>SUM(C$32:C$36)</f>
        <v>284</v>
      </c>
      <c r="D37" s="29">
        <f t="shared" ref="D37:N37" si="2">SUM(D$32:D$36)</f>
        <v>9</v>
      </c>
      <c r="E37" s="29">
        <f t="shared" si="2"/>
        <v>42</v>
      </c>
      <c r="F37" s="29">
        <f t="shared" si="2"/>
        <v>105</v>
      </c>
      <c r="G37" s="29">
        <f t="shared" si="2"/>
        <v>8</v>
      </c>
      <c r="H37" s="29">
        <f t="shared" si="2"/>
        <v>48</v>
      </c>
      <c r="I37" s="29">
        <f t="shared" si="2"/>
        <v>72</v>
      </c>
      <c r="J37" s="29">
        <f t="shared" si="2"/>
        <v>22</v>
      </c>
      <c r="K37" s="29">
        <f t="shared" si="2"/>
        <v>17</v>
      </c>
      <c r="L37" s="29">
        <f t="shared" si="2"/>
        <v>29</v>
      </c>
      <c r="M37" s="29">
        <f t="shared" si="2"/>
        <v>202</v>
      </c>
      <c r="N37" s="29">
        <f t="shared" si="2"/>
        <v>14</v>
      </c>
    </row>
    <row r="38" spans="1:14" s="18" customFormat="1" ht="11.25" customHeight="1" x14ac:dyDescent="0.3">
      <c r="A38" s="30">
        <v>5039</v>
      </c>
      <c r="B38" s="31"/>
      <c r="C38" s="31"/>
      <c r="D38" s="31"/>
      <c r="E38" s="31"/>
      <c r="F38" s="31"/>
      <c r="G38" s="31"/>
      <c r="H38" s="31"/>
      <c r="I38" s="31"/>
      <c r="J38" s="31"/>
      <c r="K38" s="31"/>
      <c r="L38" s="31"/>
      <c r="M38" s="31"/>
      <c r="N38" s="31"/>
    </row>
    <row r="39" spans="1:14" s="18" customFormat="1" ht="11.25" customHeight="1" x14ac:dyDescent="0.3">
      <c r="A39" s="30">
        <v>5040</v>
      </c>
      <c r="B39" s="31"/>
      <c r="C39" s="31"/>
      <c r="D39" s="31"/>
      <c r="E39" s="31"/>
      <c r="F39" s="31"/>
      <c r="G39" s="31"/>
      <c r="H39" s="31"/>
      <c r="I39" s="31"/>
      <c r="J39" s="31"/>
      <c r="K39" s="31"/>
      <c r="L39" s="31"/>
      <c r="M39" s="31"/>
      <c r="N39" s="31"/>
    </row>
    <row r="40" spans="1:14" s="18" customFormat="1" ht="11.25" customHeight="1" x14ac:dyDescent="0.3">
      <c r="A40" s="30">
        <v>5041</v>
      </c>
      <c r="B40" s="20" t="s">
        <v>28</v>
      </c>
      <c r="C40" s="20"/>
      <c r="J40" s="21" t="s">
        <v>273</v>
      </c>
      <c r="K40" s="21"/>
      <c r="L40" s="21"/>
      <c r="M40" s="21"/>
      <c r="N40" s="21"/>
    </row>
    <row r="41" spans="1:14" s="18" customFormat="1" ht="11.25" customHeight="1" x14ac:dyDescent="0.15">
      <c r="A41" s="30">
        <v>5042</v>
      </c>
      <c r="B41" s="23" t="s">
        <v>0</v>
      </c>
      <c r="C41" s="24" t="s">
        <v>1</v>
      </c>
      <c r="D41" s="24" t="s">
        <v>2</v>
      </c>
      <c r="E41" s="24"/>
      <c r="F41" s="24"/>
      <c r="G41" s="24"/>
      <c r="H41" s="24"/>
      <c r="I41" s="24"/>
      <c r="J41" s="24" t="s">
        <v>3</v>
      </c>
      <c r="K41" s="24"/>
      <c r="L41" s="24"/>
      <c r="M41" s="24"/>
      <c r="N41" s="24"/>
    </row>
    <row r="42" spans="1:14" s="18" customFormat="1" ht="11.25" customHeight="1" x14ac:dyDescent="0.15">
      <c r="A42" s="30">
        <v>5043</v>
      </c>
      <c r="B42" s="23"/>
      <c r="C42" s="24"/>
      <c r="D42" s="24" t="s">
        <v>4</v>
      </c>
      <c r="E42" s="24"/>
      <c r="F42" s="24"/>
      <c r="G42" s="24" t="s">
        <v>5</v>
      </c>
      <c r="H42" s="24"/>
      <c r="I42" s="24"/>
      <c r="J42" s="25" t="s">
        <v>6</v>
      </c>
      <c r="K42" s="25" t="s">
        <v>7</v>
      </c>
      <c r="L42" s="25" t="s">
        <v>8</v>
      </c>
      <c r="M42" s="25" t="s">
        <v>9</v>
      </c>
      <c r="N42" s="25" t="s">
        <v>10</v>
      </c>
    </row>
    <row r="43" spans="1:14" s="18" customFormat="1" ht="11.25" customHeight="1" x14ac:dyDescent="0.15">
      <c r="A43" s="30">
        <v>5044</v>
      </c>
      <c r="B43" s="23"/>
      <c r="C43" s="24"/>
      <c r="D43" s="26" t="s">
        <v>11</v>
      </c>
      <c r="E43" s="26" t="s">
        <v>12</v>
      </c>
      <c r="F43" s="26" t="s">
        <v>13</v>
      </c>
      <c r="G43" s="26" t="s">
        <v>11</v>
      </c>
      <c r="H43" s="26" t="s">
        <v>12</v>
      </c>
      <c r="I43" s="26" t="s">
        <v>13</v>
      </c>
      <c r="J43" s="25"/>
      <c r="K43" s="25"/>
      <c r="L43" s="25"/>
      <c r="M43" s="25"/>
      <c r="N43" s="25"/>
    </row>
    <row r="44" spans="1:14" s="18" customFormat="1" ht="11.25" customHeight="1" x14ac:dyDescent="0.15">
      <c r="A44" s="30">
        <v>5045</v>
      </c>
      <c r="B44" s="28" t="s">
        <v>71</v>
      </c>
      <c r="C44" s="29">
        <v>51</v>
      </c>
      <c r="D44" s="29">
        <v>3</v>
      </c>
      <c r="E44" s="29">
        <v>5</v>
      </c>
      <c r="F44" s="29">
        <v>20</v>
      </c>
      <c r="G44" s="29">
        <v>1</v>
      </c>
      <c r="H44" s="29">
        <v>5</v>
      </c>
      <c r="I44" s="29">
        <v>17</v>
      </c>
      <c r="J44" s="29">
        <v>3</v>
      </c>
      <c r="K44" s="29">
        <v>4</v>
      </c>
      <c r="L44" s="29">
        <v>5</v>
      </c>
      <c r="M44" s="29">
        <v>37</v>
      </c>
      <c r="N44" s="29">
        <v>2</v>
      </c>
    </row>
    <row r="45" spans="1:14" s="18" customFormat="1" ht="11.25" customHeight="1" x14ac:dyDescent="0.15">
      <c r="A45" s="30">
        <v>5046</v>
      </c>
      <c r="B45" s="28" t="s">
        <v>132</v>
      </c>
      <c r="C45" s="29">
        <v>117</v>
      </c>
      <c r="D45" s="29">
        <v>6</v>
      </c>
      <c r="E45" s="29">
        <v>16</v>
      </c>
      <c r="F45" s="29">
        <v>37</v>
      </c>
      <c r="G45" s="29">
        <v>2</v>
      </c>
      <c r="H45" s="29">
        <v>18</v>
      </c>
      <c r="I45" s="29">
        <v>38</v>
      </c>
      <c r="J45" s="29">
        <v>5</v>
      </c>
      <c r="K45" s="29">
        <v>4</v>
      </c>
      <c r="L45" s="29">
        <v>2</v>
      </c>
      <c r="M45" s="29">
        <v>102</v>
      </c>
      <c r="N45" s="29">
        <v>4</v>
      </c>
    </row>
    <row r="46" spans="1:14" s="18" customFormat="1" ht="11.25" customHeight="1" x14ac:dyDescent="0.15">
      <c r="A46" s="30">
        <v>5047</v>
      </c>
      <c r="B46" s="28" t="s">
        <v>202</v>
      </c>
      <c r="C46" s="29">
        <v>68</v>
      </c>
      <c r="D46" s="29">
        <v>4</v>
      </c>
      <c r="E46" s="29">
        <v>7</v>
      </c>
      <c r="F46" s="29">
        <v>25</v>
      </c>
      <c r="G46" s="29">
        <v>1</v>
      </c>
      <c r="H46" s="29">
        <v>14</v>
      </c>
      <c r="I46" s="29">
        <v>17</v>
      </c>
      <c r="J46" s="29">
        <v>4</v>
      </c>
      <c r="K46" s="29">
        <v>4</v>
      </c>
      <c r="L46" s="29">
        <v>11</v>
      </c>
      <c r="M46" s="29">
        <v>42</v>
      </c>
      <c r="N46" s="29">
        <v>7</v>
      </c>
    </row>
    <row r="47" spans="1:14" s="18" customFormat="1" ht="11.25" customHeight="1" x14ac:dyDescent="0.15">
      <c r="A47" s="30">
        <v>5048</v>
      </c>
      <c r="B47" s="28" t="s">
        <v>217</v>
      </c>
      <c r="C47" s="29">
        <v>45</v>
      </c>
      <c r="D47" s="29" t="s">
        <v>17</v>
      </c>
      <c r="E47" s="29">
        <v>8</v>
      </c>
      <c r="F47" s="29">
        <v>25</v>
      </c>
      <c r="G47" s="29">
        <v>1</v>
      </c>
      <c r="H47" s="29">
        <v>4</v>
      </c>
      <c r="I47" s="29">
        <v>7</v>
      </c>
      <c r="J47" s="29">
        <v>3</v>
      </c>
      <c r="K47" s="29">
        <v>6</v>
      </c>
      <c r="L47" s="29">
        <v>4</v>
      </c>
      <c r="M47" s="29">
        <v>29</v>
      </c>
      <c r="N47" s="29">
        <v>3</v>
      </c>
    </row>
    <row r="48" spans="1:14" s="18" customFormat="1" ht="11.25" customHeight="1" x14ac:dyDescent="0.15">
      <c r="A48" s="30">
        <v>5049</v>
      </c>
      <c r="B48" s="28" t="s">
        <v>257</v>
      </c>
      <c r="C48" s="29">
        <v>24</v>
      </c>
      <c r="D48" s="29">
        <v>1</v>
      </c>
      <c r="E48" s="29">
        <v>4</v>
      </c>
      <c r="F48" s="29">
        <v>10</v>
      </c>
      <c r="G48" s="29" t="s">
        <v>17</v>
      </c>
      <c r="H48" s="29">
        <v>2</v>
      </c>
      <c r="I48" s="29">
        <v>7</v>
      </c>
      <c r="J48" s="29">
        <v>3</v>
      </c>
      <c r="K48" s="29">
        <v>3</v>
      </c>
      <c r="L48" s="29">
        <v>7</v>
      </c>
      <c r="M48" s="29">
        <v>10</v>
      </c>
      <c r="N48" s="29">
        <v>1</v>
      </c>
    </row>
    <row r="49" spans="1:14" s="18" customFormat="1" ht="11.25" customHeight="1" x14ac:dyDescent="0.15">
      <c r="A49" s="30">
        <v>5051</v>
      </c>
      <c r="B49" s="28" t="s">
        <v>1</v>
      </c>
      <c r="C49" s="29">
        <f>SUM(C$44:C$48)</f>
        <v>305</v>
      </c>
      <c r="D49" s="29">
        <f t="shared" ref="D49:N49" si="3">SUM(D$44:D$48)</f>
        <v>14</v>
      </c>
      <c r="E49" s="29">
        <f t="shared" si="3"/>
        <v>40</v>
      </c>
      <c r="F49" s="29">
        <f t="shared" si="3"/>
        <v>117</v>
      </c>
      <c r="G49" s="29">
        <f t="shared" si="3"/>
        <v>5</v>
      </c>
      <c r="H49" s="29">
        <f t="shared" si="3"/>
        <v>43</v>
      </c>
      <c r="I49" s="29">
        <f t="shared" si="3"/>
        <v>86</v>
      </c>
      <c r="J49" s="29">
        <f t="shared" si="3"/>
        <v>18</v>
      </c>
      <c r="K49" s="29">
        <f t="shared" si="3"/>
        <v>21</v>
      </c>
      <c r="L49" s="29">
        <f t="shared" si="3"/>
        <v>29</v>
      </c>
      <c r="M49" s="29">
        <f t="shared" si="3"/>
        <v>220</v>
      </c>
      <c r="N49" s="29">
        <f t="shared" si="3"/>
        <v>17</v>
      </c>
    </row>
    <row r="50" spans="1:14" s="18" customFormat="1" ht="11.25" customHeight="1" x14ac:dyDescent="0.3">
      <c r="A50" s="30">
        <v>5052</v>
      </c>
      <c r="B50" s="31"/>
      <c r="C50" s="31"/>
      <c r="D50" s="31"/>
      <c r="E50" s="31"/>
      <c r="F50" s="31"/>
      <c r="G50" s="31"/>
      <c r="H50" s="31"/>
      <c r="I50" s="31"/>
      <c r="J50" s="31"/>
      <c r="K50" s="31"/>
      <c r="L50" s="31"/>
      <c r="M50" s="31"/>
      <c r="N50" s="31"/>
    </row>
    <row r="51" spans="1:14" s="18" customFormat="1" ht="11.25" customHeight="1" x14ac:dyDescent="0.3">
      <c r="A51" s="30">
        <v>5053</v>
      </c>
      <c r="B51" s="31"/>
      <c r="C51" s="31"/>
      <c r="D51" s="31"/>
      <c r="E51" s="31"/>
      <c r="F51" s="31"/>
      <c r="G51" s="31"/>
      <c r="H51" s="31"/>
      <c r="I51" s="31"/>
      <c r="J51" s="31"/>
      <c r="K51" s="31"/>
      <c r="L51" s="31"/>
      <c r="M51" s="31"/>
      <c r="N51" s="31"/>
    </row>
    <row r="52" spans="1:14" s="18" customFormat="1" ht="11.25" customHeight="1" x14ac:dyDescent="0.3">
      <c r="A52" s="30">
        <v>5054</v>
      </c>
      <c r="B52" s="20" t="s">
        <v>28</v>
      </c>
      <c r="C52" s="20"/>
      <c r="D52" s="45"/>
      <c r="E52" s="45"/>
      <c r="F52" s="45"/>
      <c r="G52" s="45"/>
      <c r="H52" s="45"/>
      <c r="I52" s="45"/>
      <c r="J52" s="21" t="s">
        <v>274</v>
      </c>
      <c r="K52" s="21"/>
      <c r="L52" s="21"/>
      <c r="M52" s="21"/>
      <c r="N52" s="21"/>
    </row>
    <row r="53" spans="1:14" s="18" customFormat="1" ht="11.25" customHeight="1" x14ac:dyDescent="0.15">
      <c r="A53" s="30">
        <v>5055</v>
      </c>
      <c r="B53" s="46" t="s">
        <v>0</v>
      </c>
      <c r="C53" s="47" t="s">
        <v>1</v>
      </c>
      <c r="D53" s="47" t="s">
        <v>2</v>
      </c>
      <c r="E53" s="47"/>
      <c r="F53" s="47"/>
      <c r="G53" s="47"/>
      <c r="H53" s="47"/>
      <c r="I53" s="47"/>
      <c r="J53" s="48" t="s">
        <v>3</v>
      </c>
      <c r="K53" s="48"/>
      <c r="L53" s="48"/>
      <c r="M53" s="48"/>
      <c r="N53" s="48"/>
    </row>
    <row r="54" spans="1:14" s="18" customFormat="1" ht="11.25" customHeight="1" x14ac:dyDescent="0.15">
      <c r="A54" s="30">
        <v>5056</v>
      </c>
      <c r="B54" s="46"/>
      <c r="C54" s="47"/>
      <c r="D54" s="47" t="s">
        <v>4</v>
      </c>
      <c r="E54" s="47"/>
      <c r="F54" s="47"/>
      <c r="G54" s="47" t="s">
        <v>5</v>
      </c>
      <c r="H54" s="47"/>
      <c r="I54" s="47"/>
      <c r="J54" s="49" t="s">
        <v>6</v>
      </c>
      <c r="K54" s="49" t="s">
        <v>7</v>
      </c>
      <c r="L54" s="49" t="s">
        <v>8</v>
      </c>
      <c r="M54" s="49" t="s">
        <v>9</v>
      </c>
      <c r="N54" s="50" t="s">
        <v>10</v>
      </c>
    </row>
    <row r="55" spans="1:14" s="18" customFormat="1" ht="11.25" customHeight="1" x14ac:dyDescent="0.15">
      <c r="A55" s="30">
        <v>5057</v>
      </c>
      <c r="B55" s="46"/>
      <c r="C55" s="47"/>
      <c r="D55" s="51" t="s">
        <v>11</v>
      </c>
      <c r="E55" s="51" t="s">
        <v>12</v>
      </c>
      <c r="F55" s="51" t="s">
        <v>13</v>
      </c>
      <c r="G55" s="51" t="s">
        <v>11</v>
      </c>
      <c r="H55" s="51" t="s">
        <v>12</v>
      </c>
      <c r="I55" s="51" t="s">
        <v>13</v>
      </c>
      <c r="J55" s="49"/>
      <c r="K55" s="49"/>
      <c r="L55" s="49"/>
      <c r="M55" s="49"/>
      <c r="N55" s="50"/>
    </row>
    <row r="56" spans="1:14" s="18" customFormat="1" ht="11.25" customHeight="1" x14ac:dyDescent="0.15">
      <c r="A56" s="30">
        <v>5058</v>
      </c>
      <c r="B56" s="28" t="s">
        <v>71</v>
      </c>
      <c r="C56" s="29">
        <v>61</v>
      </c>
      <c r="D56" s="29">
        <v>3</v>
      </c>
      <c r="E56" s="29">
        <v>12</v>
      </c>
      <c r="F56" s="29">
        <v>19</v>
      </c>
      <c r="G56" s="29">
        <v>3</v>
      </c>
      <c r="H56" s="29">
        <v>8</v>
      </c>
      <c r="I56" s="29">
        <v>16</v>
      </c>
      <c r="J56" s="29">
        <v>4</v>
      </c>
      <c r="K56" s="29">
        <v>5</v>
      </c>
      <c r="L56" s="29">
        <v>4</v>
      </c>
      <c r="M56" s="29">
        <v>45</v>
      </c>
      <c r="N56" s="29">
        <v>3</v>
      </c>
    </row>
    <row r="57" spans="1:14" s="18" customFormat="1" ht="11.25" customHeight="1" x14ac:dyDescent="0.15">
      <c r="A57" s="30">
        <v>5067</v>
      </c>
      <c r="B57" s="28" t="s">
        <v>132</v>
      </c>
      <c r="C57" s="29">
        <v>122</v>
      </c>
      <c r="D57" s="29">
        <v>8</v>
      </c>
      <c r="E57" s="29">
        <v>19</v>
      </c>
      <c r="F57" s="29">
        <v>38</v>
      </c>
      <c r="G57" s="29">
        <v>3</v>
      </c>
      <c r="H57" s="29">
        <v>21</v>
      </c>
      <c r="I57" s="29">
        <v>33</v>
      </c>
      <c r="J57" s="29">
        <v>3</v>
      </c>
      <c r="K57" s="29">
        <v>2</v>
      </c>
      <c r="L57" s="29">
        <v>4</v>
      </c>
      <c r="M57" s="29">
        <v>110</v>
      </c>
      <c r="N57" s="29">
        <v>3</v>
      </c>
    </row>
    <row r="58" spans="1:14" s="18" customFormat="1" ht="11.25" customHeight="1" x14ac:dyDescent="0.15">
      <c r="A58" s="30">
        <v>5059</v>
      </c>
      <c r="B58" s="28" t="s">
        <v>202</v>
      </c>
      <c r="C58" s="29">
        <v>74</v>
      </c>
      <c r="D58" s="29">
        <v>1</v>
      </c>
      <c r="E58" s="29">
        <v>11</v>
      </c>
      <c r="F58" s="29">
        <v>27</v>
      </c>
      <c r="G58" s="29">
        <v>2</v>
      </c>
      <c r="H58" s="29">
        <v>18</v>
      </c>
      <c r="I58" s="29">
        <v>15</v>
      </c>
      <c r="J58" s="29">
        <v>5</v>
      </c>
      <c r="K58" s="29">
        <v>3</v>
      </c>
      <c r="L58" s="29">
        <v>12</v>
      </c>
      <c r="M58" s="29">
        <v>48</v>
      </c>
      <c r="N58" s="29">
        <v>6</v>
      </c>
    </row>
    <row r="59" spans="1:14" s="18" customFormat="1" ht="11.25" customHeight="1" x14ac:dyDescent="0.15">
      <c r="A59" s="30">
        <v>5060</v>
      </c>
      <c r="B59" s="28" t="s">
        <v>217</v>
      </c>
      <c r="C59" s="29">
        <v>43</v>
      </c>
      <c r="D59" s="29" t="s">
        <v>17</v>
      </c>
      <c r="E59" s="29">
        <v>9</v>
      </c>
      <c r="F59" s="29">
        <v>19</v>
      </c>
      <c r="G59" s="29">
        <v>1</v>
      </c>
      <c r="H59" s="29">
        <v>6</v>
      </c>
      <c r="I59" s="29">
        <v>8</v>
      </c>
      <c r="J59" s="29">
        <v>2</v>
      </c>
      <c r="K59" s="29">
        <v>4</v>
      </c>
      <c r="L59" s="29">
        <v>6</v>
      </c>
      <c r="M59" s="29">
        <v>27</v>
      </c>
      <c r="N59" s="29">
        <v>4</v>
      </c>
    </row>
    <row r="60" spans="1:14" s="18" customFormat="1" ht="11.25" customHeight="1" x14ac:dyDescent="0.15">
      <c r="A60" s="30">
        <v>5061</v>
      </c>
      <c r="B60" s="28" t="s">
        <v>257</v>
      </c>
      <c r="C60" s="29">
        <v>28</v>
      </c>
      <c r="D60" s="29" t="s">
        <v>17</v>
      </c>
      <c r="E60" s="29">
        <v>5</v>
      </c>
      <c r="F60" s="29">
        <v>12</v>
      </c>
      <c r="G60" s="29" t="s">
        <v>17</v>
      </c>
      <c r="H60" s="29">
        <v>4</v>
      </c>
      <c r="I60" s="29">
        <v>7</v>
      </c>
      <c r="J60" s="29">
        <v>5</v>
      </c>
      <c r="K60" s="29">
        <v>4</v>
      </c>
      <c r="L60" s="29">
        <v>10</v>
      </c>
      <c r="M60" s="29">
        <v>8</v>
      </c>
      <c r="N60" s="29">
        <v>1</v>
      </c>
    </row>
    <row r="61" spans="1:14" s="18" customFormat="1" ht="11.25" customHeight="1" x14ac:dyDescent="0.15">
      <c r="A61" s="30">
        <v>5062</v>
      </c>
      <c r="B61" s="28" t="s">
        <v>1</v>
      </c>
      <c r="C61" s="29">
        <f>SUM(C$56:C$60)</f>
        <v>328</v>
      </c>
      <c r="D61" s="29">
        <f t="shared" ref="D61:N61" si="4">SUM(D$56:D$60)</f>
        <v>12</v>
      </c>
      <c r="E61" s="29">
        <f t="shared" si="4"/>
        <v>56</v>
      </c>
      <c r="F61" s="29">
        <f t="shared" si="4"/>
        <v>115</v>
      </c>
      <c r="G61" s="29">
        <f t="shared" si="4"/>
        <v>9</v>
      </c>
      <c r="H61" s="29">
        <f t="shared" si="4"/>
        <v>57</v>
      </c>
      <c r="I61" s="29">
        <f t="shared" si="4"/>
        <v>79</v>
      </c>
      <c r="J61" s="29">
        <f t="shared" si="4"/>
        <v>19</v>
      </c>
      <c r="K61" s="29">
        <f t="shared" si="4"/>
        <v>18</v>
      </c>
      <c r="L61" s="29">
        <f t="shared" si="4"/>
        <v>36</v>
      </c>
      <c r="M61" s="29">
        <f t="shared" si="4"/>
        <v>238</v>
      </c>
      <c r="N61" s="29">
        <f t="shared" si="4"/>
        <v>17</v>
      </c>
    </row>
    <row r="62" spans="1:14" s="18" customFormat="1" ht="11.25" customHeight="1" x14ac:dyDescent="0.3">
      <c r="A62" s="30">
        <v>5063</v>
      </c>
      <c r="B62" s="31"/>
      <c r="C62" s="31"/>
      <c r="D62" s="31"/>
      <c r="E62" s="31"/>
      <c r="F62" s="31"/>
      <c r="G62" s="31"/>
      <c r="H62" s="31"/>
      <c r="I62" s="31"/>
      <c r="J62" s="31"/>
      <c r="K62" s="31"/>
      <c r="L62" s="31"/>
      <c r="M62" s="31"/>
      <c r="N62" s="31"/>
    </row>
    <row r="63" spans="1:14" s="18" customFormat="1" ht="11.25" customHeight="1" x14ac:dyDescent="0.3">
      <c r="A63" s="30">
        <v>5064</v>
      </c>
      <c r="B63" s="31"/>
      <c r="C63" s="31"/>
      <c r="D63" s="31"/>
      <c r="E63" s="31"/>
      <c r="F63" s="31"/>
      <c r="G63" s="31"/>
      <c r="H63" s="31"/>
      <c r="I63" s="31"/>
      <c r="J63" s="31"/>
      <c r="K63" s="31"/>
      <c r="L63" s="31"/>
      <c r="M63" s="31"/>
      <c r="N63" s="31"/>
    </row>
    <row r="64" spans="1:14" s="18" customFormat="1" ht="11.25" customHeight="1" x14ac:dyDescent="0.3">
      <c r="A64" s="30">
        <v>5065</v>
      </c>
      <c r="B64" s="20" t="s">
        <v>28</v>
      </c>
      <c r="C64" s="20"/>
      <c r="D64" s="45"/>
      <c r="E64" s="45"/>
      <c r="F64" s="45"/>
      <c r="G64" s="45"/>
      <c r="H64" s="45"/>
      <c r="I64" s="45"/>
      <c r="J64" s="21" t="s">
        <v>275</v>
      </c>
      <c r="K64" s="21"/>
      <c r="L64" s="21"/>
      <c r="M64" s="21"/>
      <c r="N64" s="21"/>
    </row>
    <row r="65" spans="1:14" s="18" customFormat="1" ht="11.25" customHeight="1" x14ac:dyDescent="0.15">
      <c r="A65" s="30">
        <v>5066</v>
      </c>
      <c r="B65" s="46" t="s">
        <v>0</v>
      </c>
      <c r="C65" s="47" t="s">
        <v>1</v>
      </c>
      <c r="D65" s="47" t="s">
        <v>2</v>
      </c>
      <c r="E65" s="47"/>
      <c r="F65" s="47"/>
      <c r="G65" s="47"/>
      <c r="H65" s="47"/>
      <c r="I65" s="47"/>
      <c r="J65" s="48" t="s">
        <v>3</v>
      </c>
      <c r="K65" s="48"/>
      <c r="L65" s="48"/>
      <c r="M65" s="48"/>
      <c r="N65" s="48"/>
    </row>
    <row r="66" spans="1:14" s="18" customFormat="1" ht="11.25" customHeight="1" x14ac:dyDescent="0.15">
      <c r="A66" s="30">
        <v>5903</v>
      </c>
      <c r="B66" s="46"/>
      <c r="C66" s="47"/>
      <c r="D66" s="47" t="s">
        <v>4</v>
      </c>
      <c r="E66" s="47"/>
      <c r="F66" s="47"/>
      <c r="G66" s="47" t="s">
        <v>5</v>
      </c>
      <c r="H66" s="47"/>
      <c r="I66" s="47"/>
      <c r="J66" s="49" t="s">
        <v>6</v>
      </c>
      <c r="K66" s="49" t="s">
        <v>7</v>
      </c>
      <c r="L66" s="49" t="s">
        <v>8</v>
      </c>
      <c r="M66" s="49" t="s">
        <v>9</v>
      </c>
      <c r="N66" s="50" t="s">
        <v>10</v>
      </c>
    </row>
    <row r="67" spans="1:14" s="18" customFormat="1" ht="11.25" customHeight="1" x14ac:dyDescent="0.15">
      <c r="A67" s="30">
        <v>5069</v>
      </c>
      <c r="B67" s="46"/>
      <c r="C67" s="47"/>
      <c r="D67" s="51" t="s">
        <v>11</v>
      </c>
      <c r="E67" s="51" t="s">
        <v>12</v>
      </c>
      <c r="F67" s="51" t="s">
        <v>13</v>
      </c>
      <c r="G67" s="51" t="s">
        <v>11</v>
      </c>
      <c r="H67" s="51" t="s">
        <v>12</v>
      </c>
      <c r="I67" s="51" t="s">
        <v>13</v>
      </c>
      <c r="J67" s="49"/>
      <c r="K67" s="49"/>
      <c r="L67" s="49"/>
      <c r="M67" s="49"/>
      <c r="N67" s="50"/>
    </row>
    <row r="68" spans="1:14" s="18" customFormat="1" ht="11.25" customHeight="1" x14ac:dyDescent="0.15">
      <c r="A68" s="30">
        <v>5070</v>
      </c>
      <c r="B68" s="28" t="s">
        <v>71</v>
      </c>
      <c r="C68" s="29">
        <v>60</v>
      </c>
      <c r="D68" s="29">
        <v>2</v>
      </c>
      <c r="E68" s="29">
        <v>9</v>
      </c>
      <c r="F68" s="29">
        <v>19</v>
      </c>
      <c r="G68" s="29">
        <v>1</v>
      </c>
      <c r="H68" s="29">
        <v>11</v>
      </c>
      <c r="I68" s="29">
        <v>18</v>
      </c>
      <c r="J68" s="29">
        <v>3</v>
      </c>
      <c r="K68" s="29">
        <v>7</v>
      </c>
      <c r="L68" s="29">
        <v>8</v>
      </c>
      <c r="M68" s="29">
        <v>39</v>
      </c>
      <c r="N68" s="29">
        <v>3</v>
      </c>
    </row>
    <row r="69" spans="1:14" s="18" customFormat="1" ht="11.25" customHeight="1" x14ac:dyDescent="0.15">
      <c r="A69" s="30">
        <v>5072</v>
      </c>
      <c r="B69" s="28" t="s">
        <v>132</v>
      </c>
      <c r="C69" s="29">
        <v>127</v>
      </c>
      <c r="D69" s="29">
        <v>11</v>
      </c>
      <c r="E69" s="29">
        <v>25</v>
      </c>
      <c r="F69" s="29">
        <v>40</v>
      </c>
      <c r="G69" s="29">
        <v>4</v>
      </c>
      <c r="H69" s="29">
        <v>19</v>
      </c>
      <c r="I69" s="29">
        <v>28</v>
      </c>
      <c r="J69" s="29">
        <v>7</v>
      </c>
      <c r="K69" s="29">
        <v>3</v>
      </c>
      <c r="L69" s="29">
        <v>8</v>
      </c>
      <c r="M69" s="29">
        <v>98</v>
      </c>
      <c r="N69" s="29">
        <v>11</v>
      </c>
    </row>
    <row r="70" spans="1:14" s="18" customFormat="1" ht="11.25" customHeight="1" x14ac:dyDescent="0.15">
      <c r="A70" s="30">
        <v>5073</v>
      </c>
      <c r="B70" s="28" t="s">
        <v>202</v>
      </c>
      <c r="C70" s="29">
        <v>96</v>
      </c>
      <c r="D70" s="29">
        <v>3</v>
      </c>
      <c r="E70" s="29">
        <v>20</v>
      </c>
      <c r="F70" s="29">
        <v>37</v>
      </c>
      <c r="G70" s="29">
        <v>2</v>
      </c>
      <c r="H70" s="29">
        <v>16</v>
      </c>
      <c r="I70" s="29">
        <v>18</v>
      </c>
      <c r="J70" s="29">
        <v>6</v>
      </c>
      <c r="K70" s="29">
        <v>6</v>
      </c>
      <c r="L70" s="29">
        <v>21</v>
      </c>
      <c r="M70" s="29">
        <v>52</v>
      </c>
      <c r="N70" s="29">
        <v>11</v>
      </c>
    </row>
    <row r="71" spans="1:14" s="18" customFormat="1" ht="11.25" customHeight="1" x14ac:dyDescent="0.15">
      <c r="A71" s="30">
        <v>5074</v>
      </c>
      <c r="B71" s="28" t="s">
        <v>217</v>
      </c>
      <c r="C71" s="29">
        <v>56</v>
      </c>
      <c r="D71" s="29">
        <v>1</v>
      </c>
      <c r="E71" s="29">
        <v>9</v>
      </c>
      <c r="F71" s="29">
        <v>28</v>
      </c>
      <c r="G71" s="29">
        <v>1</v>
      </c>
      <c r="H71" s="29">
        <v>6</v>
      </c>
      <c r="I71" s="29">
        <v>11</v>
      </c>
      <c r="J71" s="29">
        <v>7</v>
      </c>
      <c r="K71" s="29">
        <v>4</v>
      </c>
      <c r="L71" s="29">
        <v>7</v>
      </c>
      <c r="M71" s="29">
        <v>35</v>
      </c>
      <c r="N71" s="29">
        <v>3</v>
      </c>
    </row>
    <row r="72" spans="1:14" s="18" customFormat="1" ht="11.25" customHeight="1" x14ac:dyDescent="0.15">
      <c r="A72" s="30">
        <v>5075</v>
      </c>
      <c r="B72" s="28" t="s">
        <v>257</v>
      </c>
      <c r="C72" s="29">
        <v>31</v>
      </c>
      <c r="D72" s="29">
        <v>1</v>
      </c>
      <c r="E72" s="29">
        <v>5</v>
      </c>
      <c r="F72" s="29">
        <v>15</v>
      </c>
      <c r="G72" s="29" t="s">
        <v>17</v>
      </c>
      <c r="H72" s="29">
        <v>3</v>
      </c>
      <c r="I72" s="29">
        <v>7</v>
      </c>
      <c r="J72" s="29">
        <v>4</v>
      </c>
      <c r="K72" s="29">
        <v>3</v>
      </c>
      <c r="L72" s="29">
        <v>12</v>
      </c>
      <c r="M72" s="29">
        <v>11</v>
      </c>
      <c r="N72" s="29">
        <v>1</v>
      </c>
    </row>
    <row r="73" spans="1:14" s="18" customFormat="1" ht="11.25" customHeight="1" x14ac:dyDescent="0.15">
      <c r="A73" s="30">
        <v>5076</v>
      </c>
      <c r="B73" s="28" t="s">
        <v>1</v>
      </c>
      <c r="C73" s="29">
        <f>SUM(C$68:C$72)</f>
        <v>370</v>
      </c>
      <c r="D73" s="29">
        <f t="shared" ref="D73:N73" si="5">SUM(D$68:D$72)</f>
        <v>18</v>
      </c>
      <c r="E73" s="29">
        <f t="shared" si="5"/>
        <v>68</v>
      </c>
      <c r="F73" s="29">
        <f t="shared" si="5"/>
        <v>139</v>
      </c>
      <c r="G73" s="29">
        <f t="shared" si="5"/>
        <v>8</v>
      </c>
      <c r="H73" s="29">
        <f t="shared" si="5"/>
        <v>55</v>
      </c>
      <c r="I73" s="29">
        <f t="shared" si="5"/>
        <v>82</v>
      </c>
      <c r="J73" s="29">
        <f t="shared" si="5"/>
        <v>27</v>
      </c>
      <c r="K73" s="29">
        <f t="shared" si="5"/>
        <v>23</v>
      </c>
      <c r="L73" s="29">
        <f t="shared" si="5"/>
        <v>56</v>
      </c>
      <c r="M73" s="29">
        <f t="shared" si="5"/>
        <v>235</v>
      </c>
      <c r="N73" s="29">
        <f t="shared" si="5"/>
        <v>29</v>
      </c>
    </row>
    <row r="74" spans="1:14" s="18" customFormat="1" ht="11.25" customHeight="1" x14ac:dyDescent="0.3">
      <c r="A74" s="30">
        <v>5077</v>
      </c>
      <c r="B74" s="31"/>
      <c r="C74" s="31"/>
      <c r="D74" s="31"/>
      <c r="E74" s="31"/>
      <c r="F74" s="31"/>
      <c r="G74" s="31"/>
      <c r="H74" s="31"/>
      <c r="I74" s="31"/>
      <c r="J74" s="31"/>
      <c r="K74" s="31"/>
      <c r="L74" s="31"/>
      <c r="M74" s="31"/>
      <c r="N74" s="31"/>
    </row>
    <row r="75" spans="1:14" s="18" customFormat="1" ht="11.25" customHeight="1" x14ac:dyDescent="0.3">
      <c r="A75" s="30">
        <v>5078</v>
      </c>
      <c r="B75" s="31"/>
      <c r="C75" s="31"/>
      <c r="D75" s="31"/>
      <c r="E75" s="31"/>
      <c r="F75" s="31"/>
      <c r="G75" s="31"/>
      <c r="H75" s="31"/>
      <c r="I75" s="31"/>
      <c r="J75" s="31"/>
      <c r="K75" s="31"/>
      <c r="L75" s="31"/>
      <c r="M75" s="31"/>
      <c r="N75" s="31"/>
    </row>
    <row r="76" spans="1:14" s="18" customFormat="1" ht="11.25" customHeight="1" x14ac:dyDescent="0.3">
      <c r="A76" s="30">
        <v>5079</v>
      </c>
      <c r="B76" s="20" t="s">
        <v>28</v>
      </c>
      <c r="C76" s="20"/>
      <c r="D76" s="45"/>
      <c r="E76" s="45"/>
      <c r="F76" s="45"/>
      <c r="G76" s="45"/>
      <c r="H76" s="45"/>
      <c r="I76" s="45"/>
      <c r="J76" s="21" t="s">
        <v>276</v>
      </c>
      <c r="K76" s="21"/>
      <c r="L76" s="21"/>
      <c r="M76" s="21"/>
      <c r="N76" s="21"/>
    </row>
    <row r="77" spans="1:14" s="18" customFormat="1" ht="11.25" customHeight="1" x14ac:dyDescent="0.15">
      <c r="A77" s="30">
        <v>5080</v>
      </c>
      <c r="B77" s="46" t="s">
        <v>0</v>
      </c>
      <c r="C77" s="47" t="s">
        <v>1</v>
      </c>
      <c r="D77" s="47" t="s">
        <v>2</v>
      </c>
      <c r="E77" s="47"/>
      <c r="F77" s="47"/>
      <c r="G77" s="47"/>
      <c r="H77" s="47"/>
      <c r="I77" s="47"/>
      <c r="J77" s="48" t="s">
        <v>3</v>
      </c>
      <c r="K77" s="48"/>
      <c r="L77" s="48"/>
      <c r="M77" s="48"/>
      <c r="N77" s="48"/>
    </row>
    <row r="78" spans="1:14" s="18" customFormat="1" ht="11.25" customHeight="1" x14ac:dyDescent="0.15">
      <c r="A78" s="30">
        <v>5081</v>
      </c>
      <c r="B78" s="46"/>
      <c r="C78" s="47"/>
      <c r="D78" s="47" t="s">
        <v>4</v>
      </c>
      <c r="E78" s="47"/>
      <c r="F78" s="47"/>
      <c r="G78" s="47" t="s">
        <v>5</v>
      </c>
      <c r="H78" s="47"/>
      <c r="I78" s="47"/>
      <c r="J78" s="49" t="s">
        <v>6</v>
      </c>
      <c r="K78" s="49" t="s">
        <v>7</v>
      </c>
      <c r="L78" s="49" t="s">
        <v>8</v>
      </c>
      <c r="M78" s="49" t="s">
        <v>9</v>
      </c>
      <c r="N78" s="50" t="s">
        <v>10</v>
      </c>
    </row>
    <row r="79" spans="1:14" s="18" customFormat="1" ht="11.25" customHeight="1" x14ac:dyDescent="0.15">
      <c r="A79" s="30">
        <v>5082</v>
      </c>
      <c r="B79" s="46"/>
      <c r="C79" s="47"/>
      <c r="D79" s="51" t="s">
        <v>11</v>
      </c>
      <c r="E79" s="51" t="s">
        <v>12</v>
      </c>
      <c r="F79" s="51" t="s">
        <v>13</v>
      </c>
      <c r="G79" s="51" t="s">
        <v>11</v>
      </c>
      <c r="H79" s="51" t="s">
        <v>12</v>
      </c>
      <c r="I79" s="51" t="s">
        <v>13</v>
      </c>
      <c r="J79" s="49"/>
      <c r="K79" s="49"/>
      <c r="L79" s="49"/>
      <c r="M79" s="49"/>
      <c r="N79" s="50"/>
    </row>
    <row r="80" spans="1:14" s="18" customFormat="1" ht="11.25" customHeight="1" x14ac:dyDescent="0.15">
      <c r="A80" s="30">
        <v>5083</v>
      </c>
      <c r="B80" s="28" t="s">
        <v>71</v>
      </c>
      <c r="C80" s="29">
        <v>65</v>
      </c>
      <c r="D80" s="29">
        <v>2</v>
      </c>
      <c r="E80" s="29">
        <v>12</v>
      </c>
      <c r="F80" s="29">
        <v>23</v>
      </c>
      <c r="G80" s="29">
        <v>1</v>
      </c>
      <c r="H80" s="29">
        <v>10</v>
      </c>
      <c r="I80" s="29">
        <v>17</v>
      </c>
      <c r="J80" s="29">
        <v>7</v>
      </c>
      <c r="K80" s="29">
        <v>5</v>
      </c>
      <c r="L80" s="29">
        <v>7</v>
      </c>
      <c r="M80" s="29">
        <v>42</v>
      </c>
      <c r="N80" s="29">
        <v>4</v>
      </c>
    </row>
    <row r="81" spans="1:14" s="18" customFormat="1" ht="11.25" customHeight="1" x14ac:dyDescent="0.15">
      <c r="A81" s="30">
        <v>5084</v>
      </c>
      <c r="B81" s="28" t="s">
        <v>132</v>
      </c>
      <c r="C81" s="29">
        <v>133</v>
      </c>
      <c r="D81" s="29">
        <v>10</v>
      </c>
      <c r="E81" s="29">
        <v>28</v>
      </c>
      <c r="F81" s="29">
        <v>33</v>
      </c>
      <c r="G81" s="29">
        <v>3</v>
      </c>
      <c r="H81" s="29">
        <v>25</v>
      </c>
      <c r="I81" s="29">
        <v>34</v>
      </c>
      <c r="J81" s="29">
        <v>10</v>
      </c>
      <c r="K81" s="29">
        <v>4</v>
      </c>
      <c r="L81" s="29">
        <v>12</v>
      </c>
      <c r="M81" s="29">
        <v>97</v>
      </c>
      <c r="N81" s="29">
        <v>10</v>
      </c>
    </row>
    <row r="82" spans="1:14" s="18" customFormat="1" ht="11.25" customHeight="1" x14ac:dyDescent="0.15">
      <c r="A82" s="30">
        <v>5085</v>
      </c>
      <c r="B82" s="28" t="s">
        <v>202</v>
      </c>
      <c r="C82" s="29">
        <v>100</v>
      </c>
      <c r="D82" s="29">
        <v>3</v>
      </c>
      <c r="E82" s="29">
        <v>26</v>
      </c>
      <c r="F82" s="29">
        <v>36</v>
      </c>
      <c r="G82" s="29">
        <v>2</v>
      </c>
      <c r="H82" s="29">
        <v>15</v>
      </c>
      <c r="I82" s="29">
        <v>18</v>
      </c>
      <c r="J82" s="29">
        <v>3</v>
      </c>
      <c r="K82" s="29">
        <v>10</v>
      </c>
      <c r="L82" s="29">
        <v>28</v>
      </c>
      <c r="M82" s="29">
        <v>51</v>
      </c>
      <c r="N82" s="29">
        <v>8</v>
      </c>
    </row>
    <row r="83" spans="1:14" s="18" customFormat="1" ht="11.25" customHeight="1" x14ac:dyDescent="0.15">
      <c r="A83" s="30">
        <v>5086</v>
      </c>
      <c r="B83" s="28" t="s">
        <v>217</v>
      </c>
      <c r="C83" s="29">
        <v>55</v>
      </c>
      <c r="D83" s="29">
        <v>2</v>
      </c>
      <c r="E83" s="29">
        <v>12</v>
      </c>
      <c r="F83" s="29">
        <v>19</v>
      </c>
      <c r="G83" s="29">
        <v>2</v>
      </c>
      <c r="H83" s="29">
        <v>7</v>
      </c>
      <c r="I83" s="29">
        <v>13</v>
      </c>
      <c r="J83" s="29">
        <v>6</v>
      </c>
      <c r="K83" s="29">
        <v>2</v>
      </c>
      <c r="L83" s="29">
        <v>4</v>
      </c>
      <c r="M83" s="29">
        <v>37</v>
      </c>
      <c r="N83" s="29">
        <v>6</v>
      </c>
    </row>
    <row r="84" spans="1:14" s="18" customFormat="1" ht="11.25" customHeight="1" x14ac:dyDescent="0.15">
      <c r="A84" s="30">
        <v>5087</v>
      </c>
      <c r="B84" s="28" t="s">
        <v>257</v>
      </c>
      <c r="C84" s="29">
        <v>35</v>
      </c>
      <c r="D84" s="29">
        <v>1</v>
      </c>
      <c r="E84" s="29">
        <v>6</v>
      </c>
      <c r="F84" s="29">
        <v>16</v>
      </c>
      <c r="G84" s="29" t="s">
        <v>17</v>
      </c>
      <c r="H84" s="29">
        <v>3</v>
      </c>
      <c r="I84" s="29">
        <v>9</v>
      </c>
      <c r="J84" s="29">
        <v>5</v>
      </c>
      <c r="K84" s="29">
        <v>3</v>
      </c>
      <c r="L84" s="29">
        <v>9</v>
      </c>
      <c r="M84" s="29">
        <v>17</v>
      </c>
      <c r="N84" s="29">
        <v>1</v>
      </c>
    </row>
    <row r="85" spans="1:14" s="18" customFormat="1" ht="11.25" customHeight="1" x14ac:dyDescent="0.15">
      <c r="A85" s="30">
        <v>5088</v>
      </c>
      <c r="B85" s="28" t="s">
        <v>1</v>
      </c>
      <c r="C85" s="29">
        <f>SUM(C$80:C$84)</f>
        <v>388</v>
      </c>
      <c r="D85" s="29">
        <f t="shared" ref="D85:N85" si="6">SUM(D$80:D$84)</f>
        <v>18</v>
      </c>
      <c r="E85" s="29">
        <f t="shared" si="6"/>
        <v>84</v>
      </c>
      <c r="F85" s="29">
        <f t="shared" si="6"/>
        <v>127</v>
      </c>
      <c r="G85" s="29">
        <f t="shared" si="6"/>
        <v>8</v>
      </c>
      <c r="H85" s="29">
        <f t="shared" si="6"/>
        <v>60</v>
      </c>
      <c r="I85" s="29">
        <f t="shared" si="6"/>
        <v>91</v>
      </c>
      <c r="J85" s="29">
        <f t="shared" si="6"/>
        <v>31</v>
      </c>
      <c r="K85" s="29">
        <f t="shared" si="6"/>
        <v>24</v>
      </c>
      <c r="L85" s="29">
        <f t="shared" si="6"/>
        <v>60</v>
      </c>
      <c r="M85" s="29">
        <f t="shared" si="6"/>
        <v>244</v>
      </c>
      <c r="N85" s="29">
        <f t="shared" si="6"/>
        <v>29</v>
      </c>
    </row>
    <row r="86" spans="1:14" s="18" customFormat="1" ht="11.25" customHeight="1" x14ac:dyDescent="0.3">
      <c r="A86" s="30">
        <v>5089</v>
      </c>
      <c r="B86" s="31"/>
      <c r="C86" s="31"/>
      <c r="D86" s="31"/>
      <c r="E86" s="31"/>
      <c r="F86" s="31"/>
      <c r="G86" s="31"/>
      <c r="H86" s="31"/>
      <c r="I86" s="31"/>
      <c r="J86" s="31"/>
      <c r="K86" s="31"/>
      <c r="L86" s="31"/>
      <c r="M86" s="31"/>
      <c r="N86" s="31"/>
    </row>
    <row r="87" spans="1:14" s="18" customFormat="1" ht="11.25" customHeight="1" x14ac:dyDescent="0.3">
      <c r="A87" s="30">
        <v>5090</v>
      </c>
      <c r="B87" s="31"/>
      <c r="C87" s="31"/>
      <c r="D87" s="31"/>
      <c r="E87" s="31"/>
      <c r="F87" s="31"/>
      <c r="G87" s="31"/>
      <c r="H87" s="31"/>
      <c r="I87" s="31"/>
      <c r="J87" s="31"/>
      <c r="K87" s="31"/>
      <c r="L87" s="31"/>
      <c r="M87" s="31"/>
      <c r="N87" s="31"/>
    </row>
    <row r="88" spans="1:14" s="18" customFormat="1" ht="11.25" customHeight="1" x14ac:dyDescent="0.3">
      <c r="A88" s="30">
        <v>5092</v>
      </c>
      <c r="B88" s="20" t="s">
        <v>28</v>
      </c>
      <c r="C88" s="20"/>
      <c r="D88" s="45"/>
      <c r="E88" s="45"/>
      <c r="F88" s="45"/>
      <c r="G88" s="45"/>
      <c r="H88" s="45"/>
      <c r="I88" s="45"/>
      <c r="J88" s="21" t="s">
        <v>277</v>
      </c>
      <c r="K88" s="21"/>
      <c r="L88" s="21"/>
      <c r="M88" s="21"/>
      <c r="N88" s="21"/>
    </row>
    <row r="89" spans="1:14" s="18" customFormat="1" ht="11.25" customHeight="1" x14ac:dyDescent="0.15">
      <c r="A89" s="30">
        <v>5093</v>
      </c>
      <c r="B89" s="46" t="s">
        <v>0</v>
      </c>
      <c r="C89" s="47" t="s">
        <v>1</v>
      </c>
      <c r="D89" s="47" t="s">
        <v>2</v>
      </c>
      <c r="E89" s="47"/>
      <c r="F89" s="47"/>
      <c r="G89" s="47"/>
      <c r="H89" s="47"/>
      <c r="I89" s="47"/>
      <c r="J89" s="48" t="s">
        <v>3</v>
      </c>
      <c r="K89" s="48"/>
      <c r="L89" s="48"/>
      <c r="M89" s="48"/>
      <c r="N89" s="48"/>
    </row>
    <row r="90" spans="1:14" s="18" customFormat="1" ht="11.25" customHeight="1" x14ac:dyDescent="0.15">
      <c r="A90" s="30">
        <v>5094</v>
      </c>
      <c r="B90" s="46"/>
      <c r="C90" s="47"/>
      <c r="D90" s="47" t="s">
        <v>4</v>
      </c>
      <c r="E90" s="47"/>
      <c r="F90" s="47"/>
      <c r="G90" s="47" t="s">
        <v>5</v>
      </c>
      <c r="H90" s="47"/>
      <c r="I90" s="47"/>
      <c r="J90" s="49" t="s">
        <v>6</v>
      </c>
      <c r="K90" s="49" t="s">
        <v>7</v>
      </c>
      <c r="L90" s="49" t="s">
        <v>8</v>
      </c>
      <c r="M90" s="49" t="s">
        <v>9</v>
      </c>
      <c r="N90" s="50" t="s">
        <v>10</v>
      </c>
    </row>
    <row r="91" spans="1:14" s="18" customFormat="1" ht="11.25" customHeight="1" x14ac:dyDescent="0.15">
      <c r="A91" s="30">
        <v>5095</v>
      </c>
      <c r="B91" s="46"/>
      <c r="C91" s="47"/>
      <c r="D91" s="51" t="s">
        <v>11</v>
      </c>
      <c r="E91" s="51" t="s">
        <v>12</v>
      </c>
      <c r="F91" s="51" t="s">
        <v>13</v>
      </c>
      <c r="G91" s="51" t="s">
        <v>11</v>
      </c>
      <c r="H91" s="51" t="s">
        <v>12</v>
      </c>
      <c r="I91" s="51" t="s">
        <v>13</v>
      </c>
      <c r="J91" s="49"/>
      <c r="K91" s="49"/>
      <c r="L91" s="49"/>
      <c r="M91" s="49"/>
      <c r="N91" s="50"/>
    </row>
    <row r="92" spans="1:14" s="18" customFormat="1" ht="11.25" customHeight="1" x14ac:dyDescent="0.15">
      <c r="A92" s="30">
        <v>5096</v>
      </c>
      <c r="B92" s="28" t="s">
        <v>71</v>
      </c>
      <c r="C92" s="29">
        <v>64</v>
      </c>
      <c r="D92" s="29">
        <v>2</v>
      </c>
      <c r="E92" s="29">
        <v>11</v>
      </c>
      <c r="F92" s="29">
        <v>21</v>
      </c>
      <c r="G92" s="29">
        <v>3</v>
      </c>
      <c r="H92" s="29">
        <v>11</v>
      </c>
      <c r="I92" s="29">
        <v>16</v>
      </c>
      <c r="J92" s="29">
        <v>7</v>
      </c>
      <c r="K92" s="29">
        <v>6</v>
      </c>
      <c r="L92" s="29">
        <v>6</v>
      </c>
      <c r="M92" s="29">
        <v>40</v>
      </c>
      <c r="N92" s="29">
        <v>5</v>
      </c>
    </row>
    <row r="93" spans="1:14" s="18" customFormat="1" ht="11.25" customHeight="1" x14ac:dyDescent="0.15">
      <c r="A93" s="30">
        <v>5097</v>
      </c>
      <c r="B93" s="28" t="s">
        <v>132</v>
      </c>
      <c r="C93" s="29">
        <v>140</v>
      </c>
      <c r="D93" s="29">
        <v>15</v>
      </c>
      <c r="E93" s="29">
        <v>32</v>
      </c>
      <c r="F93" s="29">
        <v>35</v>
      </c>
      <c r="G93" s="29">
        <v>5</v>
      </c>
      <c r="H93" s="29">
        <v>20</v>
      </c>
      <c r="I93" s="29">
        <v>33</v>
      </c>
      <c r="J93" s="29">
        <v>6</v>
      </c>
      <c r="K93" s="29">
        <v>9</v>
      </c>
      <c r="L93" s="29">
        <v>11</v>
      </c>
      <c r="M93" s="29">
        <v>98</v>
      </c>
      <c r="N93" s="29">
        <v>16</v>
      </c>
    </row>
    <row r="94" spans="1:14" s="18" customFormat="1" ht="11.25" customHeight="1" x14ac:dyDescent="0.15">
      <c r="A94" s="30">
        <v>5099</v>
      </c>
      <c r="B94" s="28" t="s">
        <v>202</v>
      </c>
      <c r="C94" s="29">
        <v>99</v>
      </c>
      <c r="D94" s="29">
        <v>8</v>
      </c>
      <c r="E94" s="29">
        <v>28</v>
      </c>
      <c r="F94" s="29">
        <v>33</v>
      </c>
      <c r="G94" s="29">
        <v>2</v>
      </c>
      <c r="H94" s="29">
        <v>11</v>
      </c>
      <c r="I94" s="29">
        <v>17</v>
      </c>
      <c r="J94" s="29">
        <v>3</v>
      </c>
      <c r="K94" s="29">
        <v>8</v>
      </c>
      <c r="L94" s="29">
        <v>33</v>
      </c>
      <c r="M94" s="29">
        <v>45</v>
      </c>
      <c r="N94" s="29">
        <v>10</v>
      </c>
    </row>
    <row r="95" spans="1:14" s="18" customFormat="1" ht="11.25" customHeight="1" x14ac:dyDescent="0.15">
      <c r="A95" s="30">
        <v>5100</v>
      </c>
      <c r="B95" s="28" t="s">
        <v>217</v>
      </c>
      <c r="C95" s="29">
        <v>61</v>
      </c>
      <c r="D95" s="29">
        <v>4</v>
      </c>
      <c r="E95" s="29">
        <v>13</v>
      </c>
      <c r="F95" s="29">
        <v>26</v>
      </c>
      <c r="G95" s="29">
        <v>2</v>
      </c>
      <c r="H95" s="29">
        <v>6</v>
      </c>
      <c r="I95" s="29">
        <v>10</v>
      </c>
      <c r="J95" s="29">
        <v>10</v>
      </c>
      <c r="K95" s="29">
        <v>1</v>
      </c>
      <c r="L95" s="29">
        <v>10</v>
      </c>
      <c r="M95" s="29">
        <v>34</v>
      </c>
      <c r="N95" s="29">
        <v>6</v>
      </c>
    </row>
    <row r="96" spans="1:14" s="18" customFormat="1" ht="11.25" customHeight="1" x14ac:dyDescent="0.15">
      <c r="A96" s="30">
        <v>5101</v>
      </c>
      <c r="B96" s="28" t="s">
        <v>257</v>
      </c>
      <c r="C96" s="29">
        <v>41</v>
      </c>
      <c r="D96" s="29">
        <v>5</v>
      </c>
      <c r="E96" s="29">
        <v>5</v>
      </c>
      <c r="F96" s="29">
        <v>18</v>
      </c>
      <c r="G96" s="29" t="s">
        <v>17</v>
      </c>
      <c r="H96" s="29">
        <v>5</v>
      </c>
      <c r="I96" s="29">
        <v>8</v>
      </c>
      <c r="J96" s="29">
        <v>8</v>
      </c>
      <c r="K96" s="29">
        <v>3</v>
      </c>
      <c r="L96" s="29">
        <v>13</v>
      </c>
      <c r="M96" s="29">
        <v>13</v>
      </c>
      <c r="N96" s="29">
        <v>4</v>
      </c>
    </row>
    <row r="97" spans="1:14" s="18" customFormat="1" ht="11.25" customHeight="1" x14ac:dyDescent="0.15">
      <c r="A97" s="30">
        <v>5102</v>
      </c>
      <c r="B97" s="28" t="s">
        <v>1</v>
      </c>
      <c r="C97" s="29">
        <f>SUM(C$92:C$96)</f>
        <v>405</v>
      </c>
      <c r="D97" s="29">
        <f t="shared" ref="D97:N97" si="7">SUM(D$92:D$96)</f>
        <v>34</v>
      </c>
      <c r="E97" s="29">
        <f t="shared" si="7"/>
        <v>89</v>
      </c>
      <c r="F97" s="29">
        <f t="shared" si="7"/>
        <v>133</v>
      </c>
      <c r="G97" s="29">
        <f t="shared" si="7"/>
        <v>12</v>
      </c>
      <c r="H97" s="29">
        <f t="shared" si="7"/>
        <v>53</v>
      </c>
      <c r="I97" s="29">
        <f t="shared" si="7"/>
        <v>84</v>
      </c>
      <c r="J97" s="29">
        <f t="shared" si="7"/>
        <v>34</v>
      </c>
      <c r="K97" s="29">
        <f t="shared" si="7"/>
        <v>27</v>
      </c>
      <c r="L97" s="29">
        <f t="shared" si="7"/>
        <v>73</v>
      </c>
      <c r="M97" s="29">
        <f t="shared" si="7"/>
        <v>230</v>
      </c>
      <c r="N97" s="29">
        <f t="shared" si="7"/>
        <v>41</v>
      </c>
    </row>
    <row r="98" spans="1:14" s="18" customFormat="1" ht="11.25" customHeight="1" x14ac:dyDescent="0.3">
      <c r="A98" s="30">
        <v>5103</v>
      </c>
      <c r="B98" s="31"/>
      <c r="C98" s="31"/>
      <c r="D98" s="31"/>
      <c r="E98" s="31"/>
      <c r="F98" s="31"/>
      <c r="G98" s="31"/>
      <c r="H98" s="31"/>
      <c r="I98" s="31"/>
      <c r="J98" s="31"/>
      <c r="K98" s="31"/>
      <c r="L98" s="31"/>
      <c r="M98" s="31"/>
      <c r="N98" s="31"/>
    </row>
    <row r="99" spans="1:14" s="18" customFormat="1" ht="11.25" customHeight="1" x14ac:dyDescent="0.3">
      <c r="A99" s="30">
        <v>5104</v>
      </c>
      <c r="B99" s="31"/>
      <c r="C99" s="31"/>
      <c r="D99" s="31"/>
      <c r="E99" s="31"/>
      <c r="F99" s="31"/>
      <c r="G99" s="31"/>
      <c r="H99" s="31"/>
      <c r="I99" s="31"/>
      <c r="J99" s="31"/>
      <c r="K99" s="31"/>
      <c r="L99" s="31"/>
      <c r="M99" s="31"/>
      <c r="N99" s="31"/>
    </row>
    <row r="100" spans="1:14" s="18" customFormat="1" ht="11.25" customHeight="1" x14ac:dyDescent="0.3">
      <c r="A100" s="30">
        <v>5105</v>
      </c>
      <c r="B100" s="52" t="s">
        <v>28</v>
      </c>
      <c r="C100" s="52"/>
      <c r="D100" s="45"/>
      <c r="E100" s="45"/>
      <c r="F100" s="45"/>
      <c r="G100" s="45"/>
      <c r="H100" s="45"/>
      <c r="I100" s="45"/>
      <c r="J100" s="53" t="s">
        <v>278</v>
      </c>
      <c r="K100" s="53"/>
      <c r="L100" s="53"/>
      <c r="M100" s="53"/>
      <c r="N100" s="53"/>
    </row>
    <row r="101" spans="1:14" s="18" customFormat="1" ht="11.25" customHeight="1" x14ac:dyDescent="0.15">
      <c r="A101" s="30">
        <v>5106</v>
      </c>
      <c r="B101" s="54" t="s">
        <v>0</v>
      </c>
      <c r="C101" s="55" t="s">
        <v>1</v>
      </c>
      <c r="D101" s="55" t="s">
        <v>2</v>
      </c>
      <c r="E101" s="55"/>
      <c r="F101" s="55"/>
      <c r="G101" s="55"/>
      <c r="H101" s="55"/>
      <c r="I101" s="55"/>
      <c r="J101" s="55" t="s">
        <v>3</v>
      </c>
      <c r="K101" s="55"/>
      <c r="L101" s="55"/>
      <c r="M101" s="55"/>
      <c r="N101" s="55"/>
    </row>
    <row r="102" spans="1:14" s="18" customFormat="1" ht="11.25" customHeight="1" x14ac:dyDescent="0.15">
      <c r="A102" s="30">
        <v>5107</v>
      </c>
      <c r="B102" s="54"/>
      <c r="C102" s="55"/>
      <c r="D102" s="55" t="s">
        <v>4</v>
      </c>
      <c r="E102" s="55"/>
      <c r="F102" s="55"/>
      <c r="G102" s="55" t="s">
        <v>5</v>
      </c>
      <c r="H102" s="55"/>
      <c r="I102" s="55"/>
      <c r="J102" s="56" t="s">
        <v>6</v>
      </c>
      <c r="K102" s="56" t="s">
        <v>7</v>
      </c>
      <c r="L102" s="56" t="s">
        <v>8</v>
      </c>
      <c r="M102" s="56" t="s">
        <v>9</v>
      </c>
      <c r="N102" s="56" t="s">
        <v>10</v>
      </c>
    </row>
    <row r="103" spans="1:14" s="18" customFormat="1" ht="11.25" customHeight="1" x14ac:dyDescent="0.15">
      <c r="A103" s="30">
        <v>5108</v>
      </c>
      <c r="B103" s="54"/>
      <c r="C103" s="55"/>
      <c r="D103" s="57" t="s">
        <v>11</v>
      </c>
      <c r="E103" s="57" t="s">
        <v>12</v>
      </c>
      <c r="F103" s="57" t="s">
        <v>13</v>
      </c>
      <c r="G103" s="57" t="s">
        <v>11</v>
      </c>
      <c r="H103" s="57" t="s">
        <v>12</v>
      </c>
      <c r="I103" s="57" t="s">
        <v>13</v>
      </c>
      <c r="J103" s="56"/>
      <c r="K103" s="56"/>
      <c r="L103" s="56"/>
      <c r="M103" s="56"/>
      <c r="N103" s="56"/>
    </row>
    <row r="104" spans="1:14" s="18" customFormat="1" ht="11.25" customHeight="1" x14ac:dyDescent="0.15">
      <c r="A104" s="30">
        <v>5109</v>
      </c>
      <c r="B104" s="58" t="s">
        <v>71</v>
      </c>
      <c r="C104" s="29">
        <v>64</v>
      </c>
      <c r="D104" s="29">
        <v>2</v>
      </c>
      <c r="E104" s="29">
        <v>11</v>
      </c>
      <c r="F104" s="29">
        <v>20</v>
      </c>
      <c r="G104" s="29">
        <v>1</v>
      </c>
      <c r="H104" s="29">
        <v>16</v>
      </c>
      <c r="I104" s="29">
        <v>14</v>
      </c>
      <c r="J104" s="29">
        <v>3</v>
      </c>
      <c r="K104" s="29">
        <v>6</v>
      </c>
      <c r="L104" s="29">
        <v>7</v>
      </c>
      <c r="M104" s="29">
        <v>42</v>
      </c>
      <c r="N104" s="29">
        <v>6</v>
      </c>
    </row>
    <row r="105" spans="1:14" s="18" customFormat="1" ht="11.25" customHeight="1" x14ac:dyDescent="0.15">
      <c r="A105" s="30">
        <v>5110</v>
      </c>
      <c r="B105" s="58" t="s">
        <v>132</v>
      </c>
      <c r="C105" s="29">
        <v>144</v>
      </c>
      <c r="D105" s="29">
        <v>13</v>
      </c>
      <c r="E105" s="29">
        <v>31</v>
      </c>
      <c r="F105" s="29">
        <v>44</v>
      </c>
      <c r="G105" s="29">
        <v>6</v>
      </c>
      <c r="H105" s="29">
        <v>19</v>
      </c>
      <c r="I105" s="29">
        <v>31</v>
      </c>
      <c r="J105" s="29">
        <v>4</v>
      </c>
      <c r="K105" s="29">
        <v>13</v>
      </c>
      <c r="L105" s="29">
        <v>23</v>
      </c>
      <c r="M105" s="29">
        <v>92</v>
      </c>
      <c r="N105" s="29">
        <v>12</v>
      </c>
    </row>
    <row r="106" spans="1:14" s="18" customFormat="1" ht="11.25" customHeight="1" x14ac:dyDescent="0.15">
      <c r="A106" s="30">
        <v>5113</v>
      </c>
      <c r="B106" s="58" t="s">
        <v>202</v>
      </c>
      <c r="C106" s="29">
        <v>102</v>
      </c>
      <c r="D106" s="29">
        <v>6</v>
      </c>
      <c r="E106" s="29">
        <v>31</v>
      </c>
      <c r="F106" s="29">
        <v>31</v>
      </c>
      <c r="G106" s="29">
        <v>2</v>
      </c>
      <c r="H106" s="29">
        <v>11</v>
      </c>
      <c r="I106" s="29">
        <v>21</v>
      </c>
      <c r="J106" s="29">
        <v>2</v>
      </c>
      <c r="K106" s="29">
        <v>10</v>
      </c>
      <c r="L106" s="29">
        <v>34</v>
      </c>
      <c r="M106" s="29">
        <v>45</v>
      </c>
      <c r="N106" s="29">
        <v>11</v>
      </c>
    </row>
    <row r="107" spans="1:14" s="18" customFormat="1" ht="11.25" customHeight="1" x14ac:dyDescent="0.15">
      <c r="A107" s="30">
        <v>5112</v>
      </c>
      <c r="B107" s="58" t="s">
        <v>217</v>
      </c>
      <c r="C107" s="29">
        <v>59</v>
      </c>
      <c r="D107" s="29">
        <v>3</v>
      </c>
      <c r="E107" s="29">
        <v>11</v>
      </c>
      <c r="F107" s="29">
        <v>26</v>
      </c>
      <c r="G107" s="29" t="s">
        <v>17</v>
      </c>
      <c r="H107" s="29">
        <v>9</v>
      </c>
      <c r="I107" s="29">
        <v>10</v>
      </c>
      <c r="J107" s="29">
        <v>13</v>
      </c>
      <c r="K107" s="29">
        <v>1</v>
      </c>
      <c r="L107" s="29">
        <v>10</v>
      </c>
      <c r="M107" s="29">
        <v>31</v>
      </c>
      <c r="N107" s="29">
        <v>4</v>
      </c>
    </row>
    <row r="108" spans="1:14" s="18" customFormat="1" ht="11.25" customHeight="1" x14ac:dyDescent="0.15">
      <c r="A108" s="30">
        <v>5114</v>
      </c>
      <c r="B108" s="58" t="s">
        <v>257</v>
      </c>
      <c r="C108" s="29">
        <v>37</v>
      </c>
      <c r="D108" s="29">
        <v>2</v>
      </c>
      <c r="E108" s="29">
        <v>6</v>
      </c>
      <c r="F108" s="29">
        <v>16</v>
      </c>
      <c r="G108" s="29">
        <v>1</v>
      </c>
      <c r="H108" s="29">
        <v>7</v>
      </c>
      <c r="I108" s="29">
        <v>5</v>
      </c>
      <c r="J108" s="29">
        <v>10</v>
      </c>
      <c r="K108" s="29">
        <v>3</v>
      </c>
      <c r="L108" s="29">
        <v>9</v>
      </c>
      <c r="M108" s="29">
        <v>13</v>
      </c>
      <c r="N108" s="29">
        <v>2</v>
      </c>
    </row>
    <row r="109" spans="1:14" s="18" customFormat="1" ht="11.25" customHeight="1" x14ac:dyDescent="0.15">
      <c r="A109" s="30">
        <v>5115</v>
      </c>
      <c r="B109" s="58" t="s">
        <v>1</v>
      </c>
      <c r="C109" s="29">
        <f>SUM(C$104:C$108)</f>
        <v>406</v>
      </c>
      <c r="D109" s="29">
        <f t="shared" ref="D109:N109" si="8">SUM(D$104:D$108)</f>
        <v>26</v>
      </c>
      <c r="E109" s="29">
        <f t="shared" si="8"/>
        <v>90</v>
      </c>
      <c r="F109" s="29">
        <f t="shared" si="8"/>
        <v>137</v>
      </c>
      <c r="G109" s="29">
        <f t="shared" si="8"/>
        <v>10</v>
      </c>
      <c r="H109" s="29">
        <f t="shared" si="8"/>
        <v>62</v>
      </c>
      <c r="I109" s="29">
        <f t="shared" si="8"/>
        <v>81</v>
      </c>
      <c r="J109" s="29">
        <f t="shared" si="8"/>
        <v>32</v>
      </c>
      <c r="K109" s="29">
        <f t="shared" si="8"/>
        <v>33</v>
      </c>
      <c r="L109" s="29">
        <f t="shared" si="8"/>
        <v>83</v>
      </c>
      <c r="M109" s="29">
        <f t="shared" si="8"/>
        <v>223</v>
      </c>
      <c r="N109" s="29">
        <f t="shared" si="8"/>
        <v>35</v>
      </c>
    </row>
    <row r="110" spans="1:14" s="18" customFormat="1" ht="11.25" customHeight="1" x14ac:dyDescent="0.3">
      <c r="A110" s="30">
        <v>5116</v>
      </c>
      <c r="B110" s="31"/>
      <c r="C110" s="31"/>
      <c r="D110" s="31"/>
      <c r="E110" s="31"/>
      <c r="F110" s="31"/>
      <c r="G110" s="31"/>
      <c r="H110" s="31"/>
      <c r="I110" s="31"/>
      <c r="J110" s="31"/>
      <c r="K110" s="31"/>
      <c r="L110" s="31"/>
      <c r="M110" s="31"/>
      <c r="N110" s="31"/>
    </row>
    <row r="111" spans="1:14" s="18" customFormat="1" ht="11.25" customHeight="1" x14ac:dyDescent="0.3">
      <c r="A111" s="30">
        <v>5117</v>
      </c>
      <c r="B111" s="31"/>
      <c r="C111" s="31"/>
      <c r="D111" s="31"/>
      <c r="E111" s="31"/>
      <c r="F111" s="31"/>
      <c r="G111" s="31"/>
      <c r="H111" s="31"/>
      <c r="I111" s="31"/>
      <c r="J111" s="31"/>
      <c r="K111" s="31"/>
      <c r="L111" s="31"/>
      <c r="M111" s="31"/>
      <c r="N111" s="31"/>
    </row>
    <row r="112" spans="1:14" s="18" customFormat="1" ht="11.25" customHeight="1" x14ac:dyDescent="0.3">
      <c r="A112" s="30">
        <v>5118</v>
      </c>
      <c r="B112" s="59" t="s">
        <v>28</v>
      </c>
      <c r="C112" s="60"/>
      <c r="D112" s="60"/>
      <c r="E112" s="60"/>
      <c r="F112" s="60"/>
      <c r="G112" s="31"/>
      <c r="H112" s="31"/>
      <c r="I112" s="31"/>
      <c r="J112" s="61" t="s">
        <v>279</v>
      </c>
      <c r="K112" s="60"/>
      <c r="L112" s="60"/>
      <c r="M112" s="60"/>
      <c r="N112" s="60"/>
    </row>
    <row r="113" spans="1:14" s="18" customFormat="1" ht="11.25" customHeight="1" x14ac:dyDescent="0.15">
      <c r="A113" s="30">
        <v>5119</v>
      </c>
      <c r="B113" s="54" t="s">
        <v>0</v>
      </c>
      <c r="C113" s="55" t="s">
        <v>1</v>
      </c>
      <c r="D113" s="62" t="s">
        <v>2</v>
      </c>
      <c r="E113" s="63"/>
      <c r="F113" s="63"/>
      <c r="G113" s="63"/>
      <c r="H113" s="63"/>
      <c r="I113" s="64"/>
      <c r="J113" s="62" t="s">
        <v>3</v>
      </c>
      <c r="K113" s="63"/>
      <c r="L113" s="63"/>
      <c r="M113" s="63"/>
      <c r="N113" s="64"/>
    </row>
    <row r="114" spans="1:14" s="18" customFormat="1" ht="11.25" customHeight="1" x14ac:dyDescent="0.15">
      <c r="A114" s="30">
        <v>5120</v>
      </c>
      <c r="B114" s="54"/>
      <c r="C114" s="55"/>
      <c r="D114" s="65" t="s">
        <v>4</v>
      </c>
      <c r="E114" s="66"/>
      <c r="F114" s="67"/>
      <c r="G114" s="65" t="s">
        <v>5</v>
      </c>
      <c r="H114" s="66"/>
      <c r="I114" s="67"/>
      <c r="J114" s="68" t="s">
        <v>281</v>
      </c>
      <c r="K114" s="68" t="s">
        <v>282</v>
      </c>
      <c r="L114" s="68" t="s">
        <v>283</v>
      </c>
      <c r="M114" s="68" t="s">
        <v>9</v>
      </c>
      <c r="N114" s="69" t="s">
        <v>10</v>
      </c>
    </row>
    <row r="115" spans="1:14" s="18" customFormat="1" ht="11.25" customHeight="1" x14ac:dyDescent="0.15">
      <c r="A115" s="30">
        <v>5121</v>
      </c>
      <c r="B115" s="54"/>
      <c r="C115" s="55"/>
      <c r="D115" s="70" t="s">
        <v>284</v>
      </c>
      <c r="E115" s="70" t="s">
        <v>12</v>
      </c>
      <c r="F115" s="70" t="s">
        <v>285</v>
      </c>
      <c r="G115" s="70" t="s">
        <v>284</v>
      </c>
      <c r="H115" s="70" t="s">
        <v>12</v>
      </c>
      <c r="I115" s="70" t="s">
        <v>285</v>
      </c>
      <c r="J115" s="71"/>
      <c r="K115" s="71"/>
      <c r="L115" s="71"/>
      <c r="M115" s="71"/>
      <c r="N115" s="72"/>
    </row>
    <row r="116" spans="1:14" s="18" customFormat="1" ht="11.25" customHeight="1" x14ac:dyDescent="0.15">
      <c r="A116" s="30">
        <v>5122</v>
      </c>
      <c r="B116" s="73" t="s">
        <v>71</v>
      </c>
      <c r="C116" s="74">
        <v>61</v>
      </c>
      <c r="D116" s="74">
        <v>3</v>
      </c>
      <c r="E116" s="74">
        <v>14</v>
      </c>
      <c r="F116" s="74">
        <v>20</v>
      </c>
      <c r="G116" s="74">
        <v>1</v>
      </c>
      <c r="H116" s="74">
        <v>9</v>
      </c>
      <c r="I116" s="74">
        <v>14</v>
      </c>
      <c r="J116" s="74" t="s">
        <v>280</v>
      </c>
      <c r="K116" s="74">
        <v>5</v>
      </c>
      <c r="L116" s="74">
        <v>9</v>
      </c>
      <c r="M116" s="74">
        <v>38</v>
      </c>
      <c r="N116" s="74">
        <v>9</v>
      </c>
    </row>
    <row r="117" spans="1:14" s="18" customFormat="1" ht="11.25" customHeight="1" x14ac:dyDescent="0.15">
      <c r="A117" s="30">
        <v>5123</v>
      </c>
      <c r="B117" s="73" t="s">
        <v>132</v>
      </c>
      <c r="C117" s="74">
        <v>120</v>
      </c>
      <c r="D117" s="74">
        <v>12</v>
      </c>
      <c r="E117" s="74">
        <v>29</v>
      </c>
      <c r="F117" s="74">
        <v>30</v>
      </c>
      <c r="G117" s="74">
        <v>9</v>
      </c>
      <c r="H117" s="74">
        <v>17</v>
      </c>
      <c r="I117" s="74">
        <v>23</v>
      </c>
      <c r="J117" s="74">
        <v>2</v>
      </c>
      <c r="K117" s="74">
        <v>20</v>
      </c>
      <c r="L117" s="74">
        <v>17</v>
      </c>
      <c r="M117" s="74">
        <v>63</v>
      </c>
      <c r="N117" s="74">
        <v>18</v>
      </c>
    </row>
    <row r="118" spans="1:14" s="18" customFormat="1" ht="11.25" customHeight="1" x14ac:dyDescent="0.15">
      <c r="A118" s="30">
        <v>5124</v>
      </c>
      <c r="B118" s="73" t="s">
        <v>202</v>
      </c>
      <c r="C118" s="74">
        <v>89</v>
      </c>
      <c r="D118" s="74">
        <v>7</v>
      </c>
      <c r="E118" s="74">
        <v>21</v>
      </c>
      <c r="F118" s="74">
        <v>27</v>
      </c>
      <c r="G118" s="74">
        <v>2</v>
      </c>
      <c r="H118" s="74">
        <v>11</v>
      </c>
      <c r="I118" s="74">
        <v>21</v>
      </c>
      <c r="J118" s="74">
        <v>3</v>
      </c>
      <c r="K118" s="74">
        <v>7</v>
      </c>
      <c r="L118" s="74">
        <v>29</v>
      </c>
      <c r="M118" s="74">
        <v>38</v>
      </c>
      <c r="N118" s="74">
        <v>12</v>
      </c>
    </row>
    <row r="119" spans="1:14" s="18" customFormat="1" ht="11.25" customHeight="1" x14ac:dyDescent="0.15">
      <c r="A119" s="30">
        <v>5125</v>
      </c>
      <c r="B119" s="73" t="s">
        <v>217</v>
      </c>
      <c r="C119" s="74">
        <v>42</v>
      </c>
      <c r="D119" s="74">
        <v>3</v>
      </c>
      <c r="E119" s="74">
        <v>10</v>
      </c>
      <c r="F119" s="74">
        <v>15</v>
      </c>
      <c r="G119" s="74">
        <v>0</v>
      </c>
      <c r="H119" s="74">
        <v>6</v>
      </c>
      <c r="I119" s="74">
        <v>8</v>
      </c>
      <c r="J119" s="74">
        <v>8</v>
      </c>
      <c r="K119" s="74">
        <v>2</v>
      </c>
      <c r="L119" s="74">
        <v>8</v>
      </c>
      <c r="M119" s="74">
        <v>16</v>
      </c>
      <c r="N119" s="74">
        <v>8</v>
      </c>
    </row>
    <row r="120" spans="1:14" s="18" customFormat="1" ht="11.25" customHeight="1" x14ac:dyDescent="0.15">
      <c r="A120" s="30">
        <v>5126</v>
      </c>
      <c r="B120" s="73" t="s">
        <v>257</v>
      </c>
      <c r="C120" s="74">
        <v>42</v>
      </c>
      <c r="D120" s="74">
        <v>5</v>
      </c>
      <c r="E120" s="74">
        <v>6</v>
      </c>
      <c r="F120" s="74">
        <v>15</v>
      </c>
      <c r="G120" s="74">
        <v>0</v>
      </c>
      <c r="H120" s="74">
        <v>10</v>
      </c>
      <c r="I120" s="74">
        <v>6</v>
      </c>
      <c r="J120" s="74">
        <v>8</v>
      </c>
      <c r="K120" s="74">
        <v>3</v>
      </c>
      <c r="L120" s="74">
        <v>11</v>
      </c>
      <c r="M120" s="74">
        <v>14</v>
      </c>
      <c r="N120" s="74">
        <v>6</v>
      </c>
    </row>
    <row r="121" spans="1:14" s="18" customFormat="1" ht="11.25" customHeight="1" x14ac:dyDescent="0.15">
      <c r="A121" s="30">
        <v>5127</v>
      </c>
      <c r="B121" s="73" t="s">
        <v>1</v>
      </c>
      <c r="C121" s="74">
        <f>SUM(C116:C120)</f>
        <v>354</v>
      </c>
      <c r="D121" s="74">
        <f t="shared" ref="D121:N121" si="9">SUM(D116:D120)</f>
        <v>30</v>
      </c>
      <c r="E121" s="74">
        <f t="shared" si="9"/>
        <v>80</v>
      </c>
      <c r="F121" s="74">
        <f t="shared" si="9"/>
        <v>107</v>
      </c>
      <c r="G121" s="74">
        <f t="shared" si="9"/>
        <v>12</v>
      </c>
      <c r="H121" s="74">
        <f t="shared" si="9"/>
        <v>53</v>
      </c>
      <c r="I121" s="74">
        <f t="shared" si="9"/>
        <v>72</v>
      </c>
      <c r="J121" s="74">
        <f t="shared" si="9"/>
        <v>21</v>
      </c>
      <c r="K121" s="74">
        <f t="shared" si="9"/>
        <v>37</v>
      </c>
      <c r="L121" s="74">
        <f t="shared" si="9"/>
        <v>74</v>
      </c>
      <c r="M121" s="74">
        <f t="shared" si="9"/>
        <v>169</v>
      </c>
      <c r="N121" s="74">
        <f t="shared" si="9"/>
        <v>53</v>
      </c>
    </row>
    <row r="122" spans="1:14" s="18" customFormat="1" ht="11.25" customHeight="1" x14ac:dyDescent="0.3">
      <c r="A122" s="30">
        <v>5128</v>
      </c>
      <c r="B122" s="31"/>
      <c r="C122" s="31"/>
      <c r="D122" s="31"/>
      <c r="E122" s="31"/>
      <c r="F122" s="31"/>
      <c r="G122" s="31"/>
      <c r="H122" s="31"/>
      <c r="I122" s="31"/>
      <c r="J122" s="31"/>
      <c r="K122" s="31"/>
      <c r="L122" s="31"/>
      <c r="M122" s="31"/>
      <c r="N122" s="31"/>
    </row>
    <row r="123" spans="1:14" s="18" customFormat="1" ht="11.25" customHeight="1" x14ac:dyDescent="0.3">
      <c r="A123" s="30">
        <v>5130</v>
      </c>
      <c r="B123" s="31"/>
      <c r="C123" s="31"/>
      <c r="D123" s="31"/>
      <c r="E123" s="31"/>
      <c r="F123" s="31"/>
      <c r="G123" s="31"/>
      <c r="H123" s="31"/>
      <c r="I123" s="31"/>
      <c r="J123" s="31"/>
      <c r="K123" s="31"/>
      <c r="L123" s="31"/>
      <c r="M123" s="31"/>
      <c r="N123" s="31"/>
    </row>
    <row r="124" spans="1:14" s="18" customFormat="1" ht="11.25" customHeight="1" x14ac:dyDescent="0.3">
      <c r="A124" s="30">
        <v>5129</v>
      </c>
      <c r="B124" s="59" t="s">
        <v>28</v>
      </c>
      <c r="C124" s="60"/>
      <c r="D124" s="60"/>
      <c r="E124" s="60"/>
      <c r="F124" s="60"/>
      <c r="G124" s="31"/>
      <c r="H124" s="31"/>
      <c r="I124" s="31"/>
      <c r="J124" s="61" t="s">
        <v>286</v>
      </c>
      <c r="K124" s="60"/>
      <c r="L124" s="60"/>
      <c r="M124" s="60"/>
      <c r="N124" s="60"/>
    </row>
    <row r="125" spans="1:14" s="18" customFormat="1" ht="11.25" customHeight="1" x14ac:dyDescent="0.15">
      <c r="A125" s="30">
        <v>5131</v>
      </c>
      <c r="B125" s="54" t="s">
        <v>0</v>
      </c>
      <c r="C125" s="55" t="s">
        <v>1</v>
      </c>
      <c r="D125" s="62" t="s">
        <v>2</v>
      </c>
      <c r="E125" s="63"/>
      <c r="F125" s="63"/>
      <c r="G125" s="63"/>
      <c r="H125" s="63"/>
      <c r="I125" s="64"/>
      <c r="J125" s="62" t="s">
        <v>3</v>
      </c>
      <c r="K125" s="63"/>
      <c r="L125" s="63"/>
      <c r="M125" s="63"/>
      <c r="N125" s="64"/>
    </row>
    <row r="126" spans="1:14" s="18" customFormat="1" ht="11.25" customHeight="1" x14ac:dyDescent="0.15">
      <c r="A126" s="30">
        <v>5132</v>
      </c>
      <c r="B126" s="54"/>
      <c r="C126" s="55"/>
      <c r="D126" s="65" t="s">
        <v>4</v>
      </c>
      <c r="E126" s="66"/>
      <c r="F126" s="67"/>
      <c r="G126" s="65" t="s">
        <v>5</v>
      </c>
      <c r="H126" s="66"/>
      <c r="I126" s="67"/>
      <c r="J126" s="68" t="s">
        <v>281</v>
      </c>
      <c r="K126" s="68" t="s">
        <v>282</v>
      </c>
      <c r="L126" s="68" t="s">
        <v>283</v>
      </c>
      <c r="M126" s="68" t="s">
        <v>9</v>
      </c>
      <c r="N126" s="69" t="s">
        <v>10</v>
      </c>
    </row>
    <row r="127" spans="1:14" s="18" customFormat="1" ht="11.25" customHeight="1" x14ac:dyDescent="0.15">
      <c r="A127" s="30">
        <v>5133</v>
      </c>
      <c r="B127" s="54"/>
      <c r="C127" s="55"/>
      <c r="D127" s="70" t="s">
        <v>284</v>
      </c>
      <c r="E127" s="70" t="s">
        <v>12</v>
      </c>
      <c r="F127" s="70" t="s">
        <v>285</v>
      </c>
      <c r="G127" s="70" t="s">
        <v>284</v>
      </c>
      <c r="H127" s="70" t="s">
        <v>12</v>
      </c>
      <c r="I127" s="70" t="s">
        <v>285</v>
      </c>
      <c r="J127" s="71"/>
      <c r="K127" s="71"/>
      <c r="L127" s="71"/>
      <c r="M127" s="71"/>
      <c r="N127" s="72"/>
    </row>
    <row r="128" spans="1:14" s="18" customFormat="1" ht="11.25" customHeight="1" x14ac:dyDescent="0.15">
      <c r="A128" s="30">
        <v>5134</v>
      </c>
      <c r="B128" s="73" t="s">
        <v>71</v>
      </c>
      <c r="C128" s="74">
        <v>55</v>
      </c>
      <c r="D128" s="74">
        <v>5</v>
      </c>
      <c r="E128" s="74">
        <v>11</v>
      </c>
      <c r="F128" s="74">
        <v>16</v>
      </c>
      <c r="G128" s="74">
        <v>1</v>
      </c>
      <c r="H128" s="74">
        <v>8</v>
      </c>
      <c r="I128" s="74">
        <v>14</v>
      </c>
      <c r="J128" s="74">
        <v>3</v>
      </c>
      <c r="K128" s="74">
        <v>3</v>
      </c>
      <c r="L128" s="74">
        <v>7</v>
      </c>
      <c r="M128" s="74">
        <v>31</v>
      </c>
      <c r="N128" s="74">
        <v>11</v>
      </c>
    </row>
    <row r="129" spans="1:14" s="18" customFormat="1" ht="11.25" customHeight="1" x14ac:dyDescent="0.15">
      <c r="A129" s="30">
        <v>5135</v>
      </c>
      <c r="B129" s="73" t="s">
        <v>132</v>
      </c>
      <c r="C129" s="74">
        <v>105</v>
      </c>
      <c r="D129" s="74">
        <v>10</v>
      </c>
      <c r="E129" s="74">
        <v>23</v>
      </c>
      <c r="F129" s="74">
        <v>22</v>
      </c>
      <c r="G129" s="74">
        <v>6</v>
      </c>
      <c r="H129" s="74">
        <v>19</v>
      </c>
      <c r="I129" s="74">
        <v>25</v>
      </c>
      <c r="J129" s="74">
        <v>4</v>
      </c>
      <c r="K129" s="74">
        <v>16</v>
      </c>
      <c r="L129" s="74">
        <v>15</v>
      </c>
      <c r="M129" s="74">
        <v>56</v>
      </c>
      <c r="N129" s="74">
        <v>14</v>
      </c>
    </row>
    <row r="130" spans="1:14" s="18" customFormat="1" ht="11.25" customHeight="1" x14ac:dyDescent="0.15">
      <c r="A130" s="30">
        <v>5136</v>
      </c>
      <c r="B130" s="73" t="s">
        <v>202</v>
      </c>
      <c r="C130" s="74">
        <v>75</v>
      </c>
      <c r="D130" s="74">
        <v>11</v>
      </c>
      <c r="E130" s="74">
        <v>15</v>
      </c>
      <c r="F130" s="74">
        <v>26</v>
      </c>
      <c r="G130" s="74">
        <v>3</v>
      </c>
      <c r="H130" s="74">
        <v>5</v>
      </c>
      <c r="I130" s="74">
        <v>15</v>
      </c>
      <c r="J130" s="74">
        <v>1</v>
      </c>
      <c r="K130" s="74">
        <v>7</v>
      </c>
      <c r="L130" s="74">
        <v>25</v>
      </c>
      <c r="M130" s="74">
        <v>28</v>
      </c>
      <c r="N130" s="74">
        <v>14</v>
      </c>
    </row>
    <row r="131" spans="1:14" s="18" customFormat="1" ht="11.25" customHeight="1" x14ac:dyDescent="0.15">
      <c r="A131" s="30">
        <v>5138</v>
      </c>
      <c r="B131" s="73" t="s">
        <v>217</v>
      </c>
      <c r="C131" s="74">
        <v>57</v>
      </c>
      <c r="D131" s="74">
        <v>4</v>
      </c>
      <c r="E131" s="74">
        <v>19</v>
      </c>
      <c r="F131" s="74">
        <v>16</v>
      </c>
      <c r="G131" s="74">
        <v>0</v>
      </c>
      <c r="H131" s="74">
        <v>12</v>
      </c>
      <c r="I131" s="74">
        <v>6</v>
      </c>
      <c r="J131" s="74">
        <v>10</v>
      </c>
      <c r="K131" s="74">
        <v>3</v>
      </c>
      <c r="L131" s="74">
        <v>10</v>
      </c>
      <c r="M131" s="74">
        <v>26</v>
      </c>
      <c r="N131" s="74">
        <v>8</v>
      </c>
    </row>
    <row r="132" spans="1:14" s="18" customFormat="1" ht="11.25" customHeight="1" x14ac:dyDescent="0.15">
      <c r="A132" s="30">
        <v>5139</v>
      </c>
      <c r="B132" s="73" t="s">
        <v>257</v>
      </c>
      <c r="C132" s="74">
        <v>37</v>
      </c>
      <c r="D132" s="74">
        <v>6</v>
      </c>
      <c r="E132" s="74">
        <v>6</v>
      </c>
      <c r="F132" s="74">
        <v>13</v>
      </c>
      <c r="G132" s="74">
        <v>2</v>
      </c>
      <c r="H132" s="74">
        <v>5</v>
      </c>
      <c r="I132" s="74">
        <v>5</v>
      </c>
      <c r="J132" s="74">
        <v>9</v>
      </c>
      <c r="K132" s="74">
        <v>1</v>
      </c>
      <c r="L132" s="74">
        <v>11</v>
      </c>
      <c r="M132" s="74">
        <v>10</v>
      </c>
      <c r="N132" s="74">
        <v>6</v>
      </c>
    </row>
    <row r="133" spans="1:14" s="18" customFormat="1" ht="11.25" customHeight="1" x14ac:dyDescent="0.15">
      <c r="A133" s="30">
        <v>5140</v>
      </c>
      <c r="B133" s="73" t="s">
        <v>1</v>
      </c>
      <c r="C133" s="74">
        <f>SUM(C128:C132)</f>
        <v>329</v>
      </c>
      <c r="D133" s="74">
        <f t="shared" ref="D133:N133" si="10">SUM(D128:D132)</f>
        <v>36</v>
      </c>
      <c r="E133" s="74">
        <f t="shared" si="10"/>
        <v>74</v>
      </c>
      <c r="F133" s="74">
        <f t="shared" si="10"/>
        <v>93</v>
      </c>
      <c r="G133" s="74">
        <f t="shared" si="10"/>
        <v>12</v>
      </c>
      <c r="H133" s="74">
        <f t="shared" si="10"/>
        <v>49</v>
      </c>
      <c r="I133" s="74">
        <f t="shared" si="10"/>
        <v>65</v>
      </c>
      <c r="J133" s="74">
        <f t="shared" si="10"/>
        <v>27</v>
      </c>
      <c r="K133" s="74">
        <f t="shared" si="10"/>
        <v>30</v>
      </c>
      <c r="L133" s="74">
        <f t="shared" si="10"/>
        <v>68</v>
      </c>
      <c r="M133" s="74">
        <f t="shared" si="10"/>
        <v>151</v>
      </c>
      <c r="N133" s="74">
        <f t="shared" si="10"/>
        <v>53</v>
      </c>
    </row>
    <row r="134" spans="1:14" s="18" customFormat="1" ht="11.25" customHeight="1" x14ac:dyDescent="0.3">
      <c r="A134" s="30">
        <v>5141</v>
      </c>
      <c r="B134" s="31"/>
      <c r="C134" s="31"/>
      <c r="D134" s="31"/>
      <c r="E134" s="31"/>
      <c r="F134" s="31"/>
      <c r="G134" s="31"/>
      <c r="H134" s="31"/>
      <c r="I134" s="31"/>
      <c r="J134" s="31"/>
      <c r="K134" s="31"/>
      <c r="L134" s="31"/>
      <c r="M134" s="31"/>
      <c r="N134" s="31"/>
    </row>
    <row r="135" spans="1:14" s="18" customFormat="1" ht="11.25" customHeight="1" x14ac:dyDescent="0.3">
      <c r="A135" s="30">
        <v>5142</v>
      </c>
      <c r="B135" s="31"/>
      <c r="C135" s="31"/>
      <c r="D135" s="31"/>
      <c r="E135" s="31"/>
      <c r="F135" s="31"/>
      <c r="G135" s="31"/>
      <c r="H135" s="31"/>
      <c r="I135" s="31"/>
      <c r="J135" s="31"/>
      <c r="K135" s="31"/>
      <c r="L135" s="31"/>
      <c r="M135" s="31"/>
      <c r="N135" s="31"/>
    </row>
    <row r="136" spans="1:14" s="18" customFormat="1" ht="11.25" customHeight="1" x14ac:dyDescent="0.3">
      <c r="A136" s="30">
        <v>5143</v>
      </c>
      <c r="B136" s="59" t="s">
        <v>28</v>
      </c>
      <c r="C136" s="60"/>
      <c r="D136" s="60"/>
      <c r="E136" s="60"/>
      <c r="F136" s="60"/>
      <c r="G136" s="31"/>
      <c r="H136" s="31"/>
      <c r="I136" s="31"/>
      <c r="J136" s="61" t="s">
        <v>287</v>
      </c>
      <c r="K136" s="60"/>
      <c r="L136" s="60"/>
      <c r="M136" s="60"/>
      <c r="N136" s="60"/>
    </row>
    <row r="137" spans="1:14" s="18" customFormat="1" ht="11.25" customHeight="1" x14ac:dyDescent="0.15">
      <c r="A137" s="30">
        <v>5144</v>
      </c>
      <c r="B137" s="54" t="s">
        <v>0</v>
      </c>
      <c r="C137" s="55" t="s">
        <v>1</v>
      </c>
      <c r="D137" s="62" t="s">
        <v>2</v>
      </c>
      <c r="E137" s="63"/>
      <c r="F137" s="63"/>
      <c r="G137" s="63"/>
      <c r="H137" s="63"/>
      <c r="I137" s="64"/>
      <c r="J137" s="62" t="s">
        <v>3</v>
      </c>
      <c r="K137" s="63"/>
      <c r="L137" s="63"/>
      <c r="M137" s="63"/>
      <c r="N137" s="64"/>
    </row>
    <row r="138" spans="1:14" s="18" customFormat="1" ht="11.25" customHeight="1" x14ac:dyDescent="0.15">
      <c r="A138" s="30">
        <v>5145</v>
      </c>
      <c r="B138" s="54"/>
      <c r="C138" s="55"/>
      <c r="D138" s="65" t="s">
        <v>4</v>
      </c>
      <c r="E138" s="66"/>
      <c r="F138" s="67"/>
      <c r="G138" s="65" t="s">
        <v>5</v>
      </c>
      <c r="H138" s="66"/>
      <c r="I138" s="67"/>
      <c r="J138" s="68" t="s">
        <v>292</v>
      </c>
      <c r="K138" s="68" t="s">
        <v>282</v>
      </c>
      <c r="L138" s="68" t="s">
        <v>293</v>
      </c>
      <c r="M138" s="68" t="s">
        <v>9</v>
      </c>
      <c r="N138" s="69" t="s">
        <v>10</v>
      </c>
    </row>
    <row r="139" spans="1:14" s="18" customFormat="1" ht="11.25" customHeight="1" x14ac:dyDescent="0.15">
      <c r="A139" s="30">
        <v>5147</v>
      </c>
      <c r="B139" s="54"/>
      <c r="C139" s="55"/>
      <c r="D139" s="70" t="s">
        <v>284</v>
      </c>
      <c r="E139" s="70" t="s">
        <v>12</v>
      </c>
      <c r="F139" s="70" t="s">
        <v>285</v>
      </c>
      <c r="G139" s="70" t="s">
        <v>284</v>
      </c>
      <c r="H139" s="70" t="s">
        <v>12</v>
      </c>
      <c r="I139" s="70" t="s">
        <v>285</v>
      </c>
      <c r="J139" s="71"/>
      <c r="K139" s="71"/>
      <c r="L139" s="71"/>
      <c r="M139" s="71"/>
      <c r="N139" s="72"/>
    </row>
    <row r="140" spans="1:14" s="18" customFormat="1" ht="11.25" customHeight="1" x14ac:dyDescent="0.15">
      <c r="A140" s="30">
        <v>5148</v>
      </c>
      <c r="B140" s="73" t="s">
        <v>71</v>
      </c>
      <c r="C140" s="74">
        <v>52</v>
      </c>
      <c r="D140" s="74">
        <v>4</v>
      </c>
      <c r="E140" s="74">
        <v>9</v>
      </c>
      <c r="F140" s="74">
        <v>19</v>
      </c>
      <c r="G140" s="74">
        <v>2</v>
      </c>
      <c r="H140" s="74">
        <v>7</v>
      </c>
      <c r="I140" s="74">
        <v>11</v>
      </c>
      <c r="J140" s="74">
        <v>1</v>
      </c>
      <c r="K140" s="74">
        <v>3</v>
      </c>
      <c r="L140" s="74">
        <v>7</v>
      </c>
      <c r="M140" s="74">
        <v>34</v>
      </c>
      <c r="N140" s="74">
        <v>7</v>
      </c>
    </row>
    <row r="141" spans="1:14" s="18" customFormat="1" ht="11.25" customHeight="1" x14ac:dyDescent="0.15">
      <c r="A141" s="30">
        <v>5149</v>
      </c>
      <c r="B141" s="73" t="s">
        <v>132</v>
      </c>
      <c r="C141" s="74">
        <v>108</v>
      </c>
      <c r="D141" s="74">
        <v>8</v>
      </c>
      <c r="E141" s="74">
        <v>24</v>
      </c>
      <c r="F141" s="74">
        <v>25</v>
      </c>
      <c r="G141" s="74">
        <v>3</v>
      </c>
      <c r="H141" s="74">
        <v>23</v>
      </c>
      <c r="I141" s="74">
        <v>25</v>
      </c>
      <c r="J141" s="74">
        <v>4</v>
      </c>
      <c r="K141" s="74">
        <v>12</v>
      </c>
      <c r="L141" s="74">
        <v>16</v>
      </c>
      <c r="M141" s="74">
        <v>71</v>
      </c>
      <c r="N141" s="74">
        <v>5</v>
      </c>
    </row>
    <row r="142" spans="1:14" s="18" customFormat="1" ht="11.25" customHeight="1" x14ac:dyDescent="0.15">
      <c r="A142" s="30">
        <v>5151</v>
      </c>
      <c r="B142" s="73" t="s">
        <v>202</v>
      </c>
      <c r="C142" s="74">
        <v>74</v>
      </c>
      <c r="D142" s="74">
        <v>10</v>
      </c>
      <c r="E142" s="74">
        <v>11</v>
      </c>
      <c r="F142" s="74">
        <v>27</v>
      </c>
      <c r="G142" s="74">
        <v>5</v>
      </c>
      <c r="H142" s="74">
        <v>5</v>
      </c>
      <c r="I142" s="74">
        <v>16</v>
      </c>
      <c r="J142" s="74">
        <v>2</v>
      </c>
      <c r="K142" s="74">
        <v>9</v>
      </c>
      <c r="L142" s="74">
        <v>27</v>
      </c>
      <c r="M142" s="74">
        <v>26</v>
      </c>
      <c r="N142" s="74">
        <v>10</v>
      </c>
    </row>
    <row r="143" spans="1:14" s="18" customFormat="1" ht="11.25" customHeight="1" x14ac:dyDescent="0.15">
      <c r="A143" s="30">
        <v>5152</v>
      </c>
      <c r="B143" s="73" t="s">
        <v>217</v>
      </c>
      <c r="C143" s="74">
        <v>46</v>
      </c>
      <c r="D143" s="74">
        <v>2</v>
      </c>
      <c r="E143" s="74">
        <v>13</v>
      </c>
      <c r="F143" s="74">
        <v>18</v>
      </c>
      <c r="G143" s="74">
        <v>0</v>
      </c>
      <c r="H143" s="74">
        <v>9</v>
      </c>
      <c r="I143" s="74">
        <v>4</v>
      </c>
      <c r="J143" s="74">
        <v>7</v>
      </c>
      <c r="K143" s="74">
        <v>3</v>
      </c>
      <c r="L143" s="74">
        <v>10</v>
      </c>
      <c r="M143" s="74">
        <v>24</v>
      </c>
      <c r="N143" s="74">
        <v>2</v>
      </c>
    </row>
    <row r="144" spans="1:14" s="18" customFormat="1" ht="11.25" customHeight="1" x14ac:dyDescent="0.15">
      <c r="A144" s="30">
        <v>5153</v>
      </c>
      <c r="B144" s="73" t="s">
        <v>257</v>
      </c>
      <c r="C144" s="74">
        <v>23</v>
      </c>
      <c r="D144" s="74">
        <v>2</v>
      </c>
      <c r="E144" s="74">
        <v>5</v>
      </c>
      <c r="F144" s="74">
        <v>5</v>
      </c>
      <c r="G144" s="74">
        <v>4</v>
      </c>
      <c r="H144" s="74">
        <v>4</v>
      </c>
      <c r="I144" s="74">
        <v>3</v>
      </c>
      <c r="J144" s="74">
        <v>3</v>
      </c>
      <c r="K144" s="74">
        <v>2</v>
      </c>
      <c r="L144" s="74">
        <v>5</v>
      </c>
      <c r="M144" s="74">
        <v>9</v>
      </c>
      <c r="N144" s="74">
        <v>4</v>
      </c>
    </row>
    <row r="145" spans="1:14" s="18" customFormat="1" ht="11.25" customHeight="1" x14ac:dyDescent="0.15">
      <c r="A145" s="30">
        <v>5154</v>
      </c>
      <c r="B145" s="73" t="s">
        <v>1</v>
      </c>
      <c r="C145" s="74">
        <f>SUM(C140:C144)</f>
        <v>303</v>
      </c>
      <c r="D145" s="74">
        <f t="shared" ref="D145:N145" si="11">SUM(D140:D144)</f>
        <v>26</v>
      </c>
      <c r="E145" s="74">
        <f t="shared" si="11"/>
        <v>62</v>
      </c>
      <c r="F145" s="74">
        <f t="shared" si="11"/>
        <v>94</v>
      </c>
      <c r="G145" s="74">
        <f t="shared" si="11"/>
        <v>14</v>
      </c>
      <c r="H145" s="74">
        <f t="shared" si="11"/>
        <v>48</v>
      </c>
      <c r="I145" s="74">
        <f t="shared" si="11"/>
        <v>59</v>
      </c>
      <c r="J145" s="74">
        <f t="shared" si="11"/>
        <v>17</v>
      </c>
      <c r="K145" s="74">
        <f t="shared" si="11"/>
        <v>29</v>
      </c>
      <c r="L145" s="74">
        <f t="shared" si="11"/>
        <v>65</v>
      </c>
      <c r="M145" s="74">
        <f t="shared" si="11"/>
        <v>164</v>
      </c>
      <c r="N145" s="74">
        <f t="shared" si="11"/>
        <v>28</v>
      </c>
    </row>
    <row r="146" spans="1:14" s="18" customFormat="1" ht="11.25" customHeight="1" x14ac:dyDescent="0.3">
      <c r="A146" s="30">
        <v>5155</v>
      </c>
      <c r="B146" s="31"/>
      <c r="C146" s="31"/>
      <c r="D146" s="31"/>
      <c r="E146" s="31"/>
      <c r="F146" s="31"/>
      <c r="G146" s="31"/>
      <c r="H146" s="31"/>
      <c r="I146" s="31"/>
      <c r="J146" s="31"/>
      <c r="K146" s="31"/>
      <c r="L146" s="31"/>
      <c r="M146" s="31"/>
      <c r="N146" s="31"/>
    </row>
    <row r="147" spans="1:14" s="18" customFormat="1" ht="11.25" customHeight="1" x14ac:dyDescent="0.3">
      <c r="A147" s="30">
        <v>5156</v>
      </c>
      <c r="B147" s="31"/>
      <c r="C147" s="31"/>
      <c r="D147" s="31"/>
      <c r="E147" s="31"/>
      <c r="F147" s="31"/>
      <c r="G147" s="31"/>
      <c r="H147" s="31"/>
      <c r="I147" s="31"/>
      <c r="J147" s="31"/>
      <c r="K147" s="31"/>
      <c r="L147" s="31"/>
      <c r="M147" s="31"/>
      <c r="N147" s="31"/>
    </row>
    <row r="148" spans="1:14" s="18" customFormat="1" ht="11.25" customHeight="1" x14ac:dyDescent="0.3">
      <c r="A148" s="30">
        <v>5157</v>
      </c>
      <c r="B148" s="59" t="s">
        <v>28</v>
      </c>
      <c r="C148" s="60"/>
      <c r="D148" s="60"/>
      <c r="E148" s="60"/>
      <c r="F148" s="60"/>
      <c r="G148" s="31"/>
      <c r="H148" s="31"/>
      <c r="I148" s="31"/>
      <c r="J148" s="61" t="s">
        <v>288</v>
      </c>
      <c r="K148" s="60"/>
      <c r="L148" s="60"/>
      <c r="M148" s="60"/>
      <c r="N148" s="60"/>
    </row>
    <row r="149" spans="1:14" s="18" customFormat="1" ht="11.25" customHeight="1" x14ac:dyDescent="0.15">
      <c r="A149" s="30">
        <v>5158</v>
      </c>
      <c r="B149" s="54" t="s">
        <v>0</v>
      </c>
      <c r="C149" s="55" t="s">
        <v>1</v>
      </c>
      <c r="D149" s="62" t="s">
        <v>2</v>
      </c>
      <c r="E149" s="63"/>
      <c r="F149" s="63"/>
      <c r="G149" s="63"/>
      <c r="H149" s="63"/>
      <c r="I149" s="64"/>
      <c r="J149" s="62" t="s">
        <v>3</v>
      </c>
      <c r="K149" s="63"/>
      <c r="L149" s="63"/>
      <c r="M149" s="63"/>
      <c r="N149" s="64"/>
    </row>
    <row r="150" spans="1:14" s="18" customFormat="1" ht="11.25" customHeight="1" x14ac:dyDescent="0.15">
      <c r="A150" s="30">
        <v>5159</v>
      </c>
      <c r="B150" s="54"/>
      <c r="C150" s="55"/>
      <c r="D150" s="65" t="s">
        <v>4</v>
      </c>
      <c r="E150" s="66"/>
      <c r="F150" s="67"/>
      <c r="G150" s="65" t="s">
        <v>5</v>
      </c>
      <c r="H150" s="66"/>
      <c r="I150" s="67"/>
      <c r="J150" s="68" t="s">
        <v>292</v>
      </c>
      <c r="K150" s="68" t="s">
        <v>282</v>
      </c>
      <c r="L150" s="68" t="s">
        <v>293</v>
      </c>
      <c r="M150" s="68" t="s">
        <v>9</v>
      </c>
      <c r="N150" s="69" t="s">
        <v>10</v>
      </c>
    </row>
    <row r="151" spans="1:14" s="18" customFormat="1" ht="11.25" customHeight="1" x14ac:dyDescent="0.15">
      <c r="A151" s="30">
        <v>5160</v>
      </c>
      <c r="B151" s="54"/>
      <c r="C151" s="55"/>
      <c r="D151" s="70" t="s">
        <v>284</v>
      </c>
      <c r="E151" s="70" t="s">
        <v>12</v>
      </c>
      <c r="F151" s="70" t="s">
        <v>285</v>
      </c>
      <c r="G151" s="70" t="s">
        <v>284</v>
      </c>
      <c r="H151" s="70" t="s">
        <v>12</v>
      </c>
      <c r="I151" s="70" t="s">
        <v>285</v>
      </c>
      <c r="J151" s="71"/>
      <c r="K151" s="71"/>
      <c r="L151" s="71"/>
      <c r="M151" s="71"/>
      <c r="N151" s="72"/>
    </row>
    <row r="152" spans="1:14" s="18" customFormat="1" ht="11.25" customHeight="1" x14ac:dyDescent="0.15">
      <c r="A152" s="30">
        <v>5161</v>
      </c>
      <c r="B152" s="73" t="s">
        <v>71</v>
      </c>
      <c r="C152" s="74">
        <v>46</v>
      </c>
      <c r="D152" s="74">
        <v>2</v>
      </c>
      <c r="E152" s="74">
        <v>9</v>
      </c>
      <c r="F152" s="74">
        <v>16</v>
      </c>
      <c r="G152" s="74">
        <v>0</v>
      </c>
      <c r="H152" s="74">
        <v>5</v>
      </c>
      <c r="I152" s="74">
        <v>14</v>
      </c>
      <c r="J152" s="74">
        <v>1</v>
      </c>
      <c r="K152" s="74">
        <v>4</v>
      </c>
      <c r="L152" s="74">
        <v>4</v>
      </c>
      <c r="M152" s="74">
        <v>32</v>
      </c>
      <c r="N152" s="74">
        <v>5</v>
      </c>
    </row>
    <row r="153" spans="1:14" s="18" customFormat="1" ht="11.25" customHeight="1" x14ac:dyDescent="0.15">
      <c r="A153" s="30">
        <v>5162</v>
      </c>
      <c r="B153" s="73" t="s">
        <v>132</v>
      </c>
      <c r="C153" s="74">
        <v>95</v>
      </c>
      <c r="D153" s="74">
        <v>8</v>
      </c>
      <c r="E153" s="74">
        <v>19</v>
      </c>
      <c r="F153" s="74">
        <v>13</v>
      </c>
      <c r="G153" s="74">
        <v>2</v>
      </c>
      <c r="H153" s="74">
        <v>28</v>
      </c>
      <c r="I153" s="74">
        <v>25</v>
      </c>
      <c r="J153" s="74">
        <v>2</v>
      </c>
      <c r="K153" s="74">
        <v>12</v>
      </c>
      <c r="L153" s="74">
        <v>9</v>
      </c>
      <c r="M153" s="74">
        <v>69</v>
      </c>
      <c r="N153" s="74">
        <v>3</v>
      </c>
    </row>
    <row r="154" spans="1:14" s="18" customFormat="1" ht="11.25" customHeight="1" x14ac:dyDescent="0.15">
      <c r="A154" s="30">
        <v>5163</v>
      </c>
      <c r="B154" s="73" t="s">
        <v>202</v>
      </c>
      <c r="C154" s="74">
        <v>58</v>
      </c>
      <c r="D154" s="74">
        <v>8</v>
      </c>
      <c r="E154" s="74">
        <v>9</v>
      </c>
      <c r="F154" s="74">
        <v>21</v>
      </c>
      <c r="G154" s="74">
        <v>2</v>
      </c>
      <c r="H154" s="74">
        <v>4</v>
      </c>
      <c r="I154" s="74">
        <v>14</v>
      </c>
      <c r="J154" s="74">
        <v>4</v>
      </c>
      <c r="K154" s="74">
        <v>8</v>
      </c>
      <c r="L154" s="74">
        <v>22</v>
      </c>
      <c r="M154" s="74">
        <v>17</v>
      </c>
      <c r="N154" s="74">
        <v>7</v>
      </c>
    </row>
    <row r="155" spans="1:14" s="18" customFormat="1" ht="11.25" customHeight="1" x14ac:dyDescent="0.15">
      <c r="A155" s="30">
        <v>5164</v>
      </c>
      <c r="B155" s="73" t="s">
        <v>217</v>
      </c>
      <c r="C155" s="74">
        <v>45</v>
      </c>
      <c r="D155" s="74">
        <v>4</v>
      </c>
      <c r="E155" s="74">
        <v>14</v>
      </c>
      <c r="F155" s="74">
        <v>15</v>
      </c>
      <c r="G155" s="74">
        <v>0</v>
      </c>
      <c r="H155" s="74">
        <v>7</v>
      </c>
      <c r="I155" s="74">
        <v>5</v>
      </c>
      <c r="J155" s="74">
        <v>8</v>
      </c>
      <c r="K155" s="74">
        <v>3</v>
      </c>
      <c r="L155" s="74">
        <v>6</v>
      </c>
      <c r="M155" s="74">
        <v>28</v>
      </c>
      <c r="N155" s="74" t="s">
        <v>280</v>
      </c>
    </row>
    <row r="156" spans="1:14" s="18" customFormat="1" ht="11.25" customHeight="1" x14ac:dyDescent="0.15">
      <c r="A156" s="30">
        <v>5165</v>
      </c>
      <c r="B156" s="73" t="s">
        <v>257</v>
      </c>
      <c r="C156" s="74">
        <v>20</v>
      </c>
      <c r="D156" s="74">
        <v>3</v>
      </c>
      <c r="E156" s="74">
        <v>3</v>
      </c>
      <c r="F156" s="74">
        <v>8</v>
      </c>
      <c r="G156" s="74">
        <v>2</v>
      </c>
      <c r="H156" s="74">
        <v>4</v>
      </c>
      <c r="I156" s="74">
        <v>0</v>
      </c>
      <c r="J156" s="74">
        <v>3</v>
      </c>
      <c r="K156" s="74">
        <v>3</v>
      </c>
      <c r="L156" s="74">
        <v>9</v>
      </c>
      <c r="M156" s="74">
        <v>5</v>
      </c>
      <c r="N156" s="74" t="s">
        <v>280</v>
      </c>
    </row>
    <row r="157" spans="1:14" s="18" customFormat="1" ht="11.25" customHeight="1" x14ac:dyDescent="0.15">
      <c r="A157" s="30">
        <v>5166</v>
      </c>
      <c r="B157" s="73" t="s">
        <v>289</v>
      </c>
      <c r="C157" s="74">
        <f>SUM(C152:C156)</f>
        <v>264</v>
      </c>
      <c r="D157" s="74">
        <f t="shared" ref="D157:N157" si="12">SUM(D152:D156)</f>
        <v>25</v>
      </c>
      <c r="E157" s="74">
        <f t="shared" si="12"/>
        <v>54</v>
      </c>
      <c r="F157" s="74">
        <f t="shared" si="12"/>
        <v>73</v>
      </c>
      <c r="G157" s="74">
        <f t="shared" si="12"/>
        <v>6</v>
      </c>
      <c r="H157" s="74">
        <f t="shared" si="12"/>
        <v>48</v>
      </c>
      <c r="I157" s="74">
        <f t="shared" si="12"/>
        <v>58</v>
      </c>
      <c r="J157" s="74">
        <f t="shared" si="12"/>
        <v>18</v>
      </c>
      <c r="K157" s="74">
        <f t="shared" si="12"/>
        <v>30</v>
      </c>
      <c r="L157" s="74">
        <f t="shared" si="12"/>
        <v>50</v>
      </c>
      <c r="M157" s="74">
        <f t="shared" si="12"/>
        <v>151</v>
      </c>
      <c r="N157" s="74">
        <f t="shared" si="12"/>
        <v>15</v>
      </c>
    </row>
    <row r="158" spans="1:14" s="18" customFormat="1" ht="11.25" customHeight="1" x14ac:dyDescent="0.3">
      <c r="A158" s="30">
        <v>5167</v>
      </c>
      <c r="B158" s="31"/>
      <c r="C158" s="31"/>
      <c r="D158" s="31"/>
      <c r="E158" s="31"/>
      <c r="F158" s="31"/>
      <c r="G158" s="31"/>
      <c r="H158" s="31"/>
      <c r="I158" s="31"/>
      <c r="J158" s="31"/>
      <c r="K158" s="31"/>
      <c r="L158" s="31"/>
      <c r="M158" s="31"/>
      <c r="N158" s="31"/>
    </row>
    <row r="159" spans="1:14" s="18" customFormat="1" ht="11.25" customHeight="1" x14ac:dyDescent="0.3">
      <c r="A159" s="30">
        <v>5168</v>
      </c>
      <c r="B159" s="31"/>
      <c r="C159" s="31"/>
      <c r="D159" s="31"/>
      <c r="E159" s="31"/>
      <c r="F159" s="31"/>
      <c r="G159" s="31"/>
      <c r="H159" s="31"/>
      <c r="I159" s="31"/>
      <c r="J159" s="31"/>
      <c r="K159" s="31"/>
      <c r="L159" s="31"/>
      <c r="M159" s="31"/>
      <c r="N159" s="31"/>
    </row>
    <row r="160" spans="1:14" s="18" customFormat="1" ht="11.25" customHeight="1" x14ac:dyDescent="0.3">
      <c r="A160" s="30">
        <v>5169</v>
      </c>
      <c r="B160" s="59" t="s">
        <v>28</v>
      </c>
      <c r="C160" s="60"/>
      <c r="D160" s="60"/>
      <c r="E160" s="60"/>
      <c r="F160" s="60"/>
      <c r="G160" s="31"/>
      <c r="H160" s="31"/>
      <c r="I160" s="31"/>
      <c r="J160" s="61" t="s">
        <v>290</v>
      </c>
      <c r="K160" s="60"/>
      <c r="L160" s="60"/>
      <c r="M160" s="60"/>
      <c r="N160" s="60"/>
    </row>
    <row r="161" spans="1:14" s="18" customFormat="1" ht="11.25" customHeight="1" x14ac:dyDescent="0.15">
      <c r="A161" s="30">
        <v>5170</v>
      </c>
      <c r="B161" s="54" t="s">
        <v>0</v>
      </c>
      <c r="C161" s="55" t="s">
        <v>1</v>
      </c>
      <c r="D161" s="62" t="s">
        <v>2</v>
      </c>
      <c r="E161" s="63"/>
      <c r="F161" s="63"/>
      <c r="G161" s="63"/>
      <c r="H161" s="63"/>
      <c r="I161" s="64"/>
      <c r="J161" s="62" t="s">
        <v>3</v>
      </c>
      <c r="K161" s="63"/>
      <c r="L161" s="63"/>
      <c r="M161" s="63"/>
      <c r="N161" s="64"/>
    </row>
    <row r="162" spans="1:14" s="18" customFormat="1" ht="11.25" customHeight="1" x14ac:dyDescent="0.15">
      <c r="A162" s="30">
        <v>5171</v>
      </c>
      <c r="B162" s="54"/>
      <c r="C162" s="55"/>
      <c r="D162" s="65" t="s">
        <v>4</v>
      </c>
      <c r="E162" s="66"/>
      <c r="F162" s="67"/>
      <c r="G162" s="65" t="s">
        <v>5</v>
      </c>
      <c r="H162" s="66"/>
      <c r="I162" s="67"/>
      <c r="J162" s="68" t="s">
        <v>292</v>
      </c>
      <c r="K162" s="68" t="s">
        <v>282</v>
      </c>
      <c r="L162" s="68" t="s">
        <v>293</v>
      </c>
      <c r="M162" s="68" t="s">
        <v>9</v>
      </c>
      <c r="N162" s="69" t="s">
        <v>10</v>
      </c>
    </row>
    <row r="163" spans="1:14" s="18" customFormat="1" ht="11.25" customHeight="1" x14ac:dyDescent="0.15">
      <c r="A163" s="30">
        <v>5172</v>
      </c>
      <c r="B163" s="54"/>
      <c r="C163" s="55"/>
      <c r="D163" s="70" t="s">
        <v>284</v>
      </c>
      <c r="E163" s="70" t="s">
        <v>12</v>
      </c>
      <c r="F163" s="70" t="s">
        <v>285</v>
      </c>
      <c r="G163" s="70" t="s">
        <v>284</v>
      </c>
      <c r="H163" s="70" t="s">
        <v>12</v>
      </c>
      <c r="I163" s="70" t="s">
        <v>285</v>
      </c>
      <c r="J163" s="71"/>
      <c r="K163" s="71"/>
      <c r="L163" s="71"/>
      <c r="M163" s="71"/>
      <c r="N163" s="72"/>
    </row>
    <row r="164" spans="1:14" s="18" customFormat="1" ht="11.25" customHeight="1" x14ac:dyDescent="0.15">
      <c r="A164" s="30">
        <v>5173</v>
      </c>
      <c r="B164" s="73" t="s">
        <v>71</v>
      </c>
      <c r="C164" s="74">
        <v>41</v>
      </c>
      <c r="D164" s="74">
        <v>1</v>
      </c>
      <c r="E164" s="74">
        <v>10</v>
      </c>
      <c r="F164" s="74">
        <v>12</v>
      </c>
      <c r="G164" s="74">
        <v>2</v>
      </c>
      <c r="H164" s="74">
        <v>11</v>
      </c>
      <c r="I164" s="74">
        <v>5</v>
      </c>
      <c r="J164" s="74">
        <v>3</v>
      </c>
      <c r="K164" s="74">
        <v>5</v>
      </c>
      <c r="L164" s="74">
        <v>9</v>
      </c>
      <c r="M164" s="74">
        <v>14</v>
      </c>
      <c r="N164" s="74">
        <v>10</v>
      </c>
    </row>
    <row r="165" spans="1:14" s="18" customFormat="1" ht="11.25" customHeight="1" x14ac:dyDescent="0.15">
      <c r="A165" s="30">
        <v>5174</v>
      </c>
      <c r="B165" s="73" t="s">
        <v>132</v>
      </c>
      <c r="C165" s="74">
        <v>75</v>
      </c>
      <c r="D165" s="74">
        <v>4</v>
      </c>
      <c r="E165" s="74">
        <v>11</v>
      </c>
      <c r="F165" s="74">
        <v>10</v>
      </c>
      <c r="G165" s="74">
        <v>3</v>
      </c>
      <c r="H165" s="74">
        <v>28</v>
      </c>
      <c r="I165" s="74">
        <v>19</v>
      </c>
      <c r="J165" s="74">
        <v>1</v>
      </c>
      <c r="K165" s="74">
        <v>5</v>
      </c>
      <c r="L165" s="74">
        <v>10</v>
      </c>
      <c r="M165" s="74">
        <v>51</v>
      </c>
      <c r="N165" s="74">
        <v>8</v>
      </c>
    </row>
    <row r="166" spans="1:14" s="18" customFormat="1" ht="11.25" customHeight="1" x14ac:dyDescent="0.15">
      <c r="A166" s="30">
        <v>5175</v>
      </c>
      <c r="B166" s="73" t="s">
        <v>202</v>
      </c>
      <c r="C166" s="74">
        <v>48</v>
      </c>
      <c r="D166" s="74">
        <v>3</v>
      </c>
      <c r="E166" s="74">
        <v>7</v>
      </c>
      <c r="F166" s="74">
        <v>16</v>
      </c>
      <c r="G166" s="74">
        <v>4</v>
      </c>
      <c r="H166" s="74">
        <v>7</v>
      </c>
      <c r="I166" s="74">
        <v>11</v>
      </c>
      <c r="J166" s="74">
        <v>2</v>
      </c>
      <c r="K166" s="74">
        <v>8</v>
      </c>
      <c r="L166" s="74">
        <v>16</v>
      </c>
      <c r="M166" s="74">
        <v>14</v>
      </c>
      <c r="N166" s="74">
        <v>8</v>
      </c>
    </row>
    <row r="167" spans="1:14" s="18" customFormat="1" ht="11.25" customHeight="1" x14ac:dyDescent="0.15">
      <c r="A167" s="30">
        <v>5176</v>
      </c>
      <c r="B167" s="73" t="s">
        <v>217</v>
      </c>
      <c r="C167" s="74">
        <v>27</v>
      </c>
      <c r="D167" s="74">
        <v>1</v>
      </c>
      <c r="E167" s="74">
        <v>5</v>
      </c>
      <c r="F167" s="74">
        <v>9</v>
      </c>
      <c r="G167" s="74">
        <v>1</v>
      </c>
      <c r="H167" s="74">
        <v>8</v>
      </c>
      <c r="I167" s="74">
        <v>3</v>
      </c>
      <c r="J167" s="74">
        <v>3</v>
      </c>
      <c r="K167" s="74">
        <v>2</v>
      </c>
      <c r="L167" s="74">
        <v>4</v>
      </c>
      <c r="M167" s="74">
        <v>13</v>
      </c>
      <c r="N167" s="74">
        <v>5</v>
      </c>
    </row>
    <row r="168" spans="1:14" s="18" customFormat="1" ht="11.25" customHeight="1" x14ac:dyDescent="0.15">
      <c r="A168" s="30">
        <v>5177</v>
      </c>
      <c r="B168" s="73" t="s">
        <v>257</v>
      </c>
      <c r="C168" s="74">
        <v>8</v>
      </c>
      <c r="D168" s="74" t="s">
        <v>280</v>
      </c>
      <c r="E168" s="74">
        <v>2</v>
      </c>
      <c r="F168" s="74">
        <v>2</v>
      </c>
      <c r="G168" s="74" t="s">
        <v>280</v>
      </c>
      <c r="H168" s="74">
        <v>4</v>
      </c>
      <c r="I168" s="74">
        <v>0</v>
      </c>
      <c r="J168" s="74" t="s">
        <v>280</v>
      </c>
      <c r="K168" s="74">
        <v>1</v>
      </c>
      <c r="L168" s="74">
        <v>5</v>
      </c>
      <c r="M168" s="74">
        <v>1</v>
      </c>
      <c r="N168" s="74">
        <v>1</v>
      </c>
    </row>
    <row r="169" spans="1:14" s="18" customFormat="1" ht="11.25" customHeight="1" x14ac:dyDescent="0.15">
      <c r="A169" s="30">
        <v>5178</v>
      </c>
      <c r="B169" s="73" t="s">
        <v>1</v>
      </c>
      <c r="C169" s="74">
        <f>SUM(C164:C168)</f>
        <v>199</v>
      </c>
      <c r="D169" s="74">
        <f t="shared" ref="D169:N169" si="13">SUM(D164:D168)</f>
        <v>9</v>
      </c>
      <c r="E169" s="74">
        <f t="shared" si="13"/>
        <v>35</v>
      </c>
      <c r="F169" s="74">
        <f t="shared" si="13"/>
        <v>49</v>
      </c>
      <c r="G169" s="74">
        <f t="shared" si="13"/>
        <v>10</v>
      </c>
      <c r="H169" s="74">
        <f t="shared" si="13"/>
        <v>58</v>
      </c>
      <c r="I169" s="74">
        <f t="shared" si="13"/>
        <v>38</v>
      </c>
      <c r="J169" s="74">
        <f t="shared" si="13"/>
        <v>9</v>
      </c>
      <c r="K169" s="74">
        <f t="shared" si="13"/>
        <v>21</v>
      </c>
      <c r="L169" s="74">
        <f t="shared" si="13"/>
        <v>44</v>
      </c>
      <c r="M169" s="74">
        <f t="shared" si="13"/>
        <v>93</v>
      </c>
      <c r="N169" s="74">
        <f t="shared" si="13"/>
        <v>32</v>
      </c>
    </row>
    <row r="170" spans="1:14" s="18" customFormat="1" ht="11.25" customHeight="1" x14ac:dyDescent="0.3">
      <c r="A170" s="30">
        <v>5179</v>
      </c>
      <c r="B170" s="31"/>
      <c r="C170" s="31"/>
      <c r="D170" s="31"/>
      <c r="E170" s="31"/>
      <c r="F170" s="31"/>
      <c r="G170" s="31"/>
      <c r="H170" s="31"/>
      <c r="I170" s="31"/>
      <c r="J170" s="31"/>
      <c r="K170" s="31"/>
      <c r="L170" s="31"/>
      <c r="M170" s="31"/>
      <c r="N170" s="31"/>
    </row>
    <row r="171" spans="1:14" s="18" customFormat="1" ht="11.25" customHeight="1" x14ac:dyDescent="0.3">
      <c r="A171" s="30">
        <v>5180</v>
      </c>
      <c r="B171" s="31"/>
      <c r="C171" s="31"/>
      <c r="D171" s="31"/>
      <c r="E171" s="31"/>
      <c r="F171" s="31"/>
      <c r="G171" s="31"/>
      <c r="H171" s="31"/>
      <c r="I171" s="31"/>
      <c r="J171" s="31"/>
      <c r="K171" s="31"/>
      <c r="L171" s="31"/>
      <c r="M171" s="31"/>
      <c r="N171" s="31"/>
    </row>
    <row r="172" spans="1:14" s="18" customFormat="1" ht="11.25" customHeight="1" x14ac:dyDescent="0.3">
      <c r="A172" s="30">
        <v>5181</v>
      </c>
      <c r="B172" s="59" t="s">
        <v>28</v>
      </c>
      <c r="C172" s="60"/>
      <c r="D172" s="60"/>
      <c r="E172" s="60"/>
      <c r="F172" s="31"/>
      <c r="G172" s="31"/>
      <c r="H172" s="31"/>
      <c r="I172" s="31"/>
      <c r="J172" s="75" t="s">
        <v>291</v>
      </c>
      <c r="K172" s="75"/>
      <c r="L172" s="75"/>
      <c r="M172" s="75"/>
      <c r="N172" s="75"/>
    </row>
    <row r="173" spans="1:14" s="18" customFormat="1" ht="11.25" customHeight="1" x14ac:dyDescent="0.15">
      <c r="A173" s="30">
        <v>5182</v>
      </c>
      <c r="B173" s="54" t="s">
        <v>0</v>
      </c>
      <c r="C173" s="55" t="s">
        <v>1</v>
      </c>
      <c r="D173" s="76" t="s">
        <v>2</v>
      </c>
      <c r="E173" s="77"/>
      <c r="F173" s="77"/>
      <c r="G173" s="77"/>
      <c r="H173" s="77"/>
      <c r="I173" s="77"/>
      <c r="J173" s="78" t="s">
        <v>3</v>
      </c>
      <c r="K173" s="78"/>
      <c r="L173" s="78"/>
      <c r="M173" s="78"/>
      <c r="N173" s="78"/>
    </row>
    <row r="174" spans="1:14" s="18" customFormat="1" ht="11.25" customHeight="1" x14ac:dyDescent="0.15">
      <c r="A174" s="30">
        <v>5183</v>
      </c>
      <c r="B174" s="54"/>
      <c r="C174" s="55"/>
      <c r="D174" s="79" t="s">
        <v>4</v>
      </c>
      <c r="E174" s="80"/>
      <c r="F174" s="81"/>
      <c r="G174" s="82" t="s">
        <v>5</v>
      </c>
      <c r="H174" s="82"/>
      <c r="I174" s="79"/>
      <c r="J174" s="82" t="s">
        <v>292</v>
      </c>
      <c r="K174" s="82" t="s">
        <v>282</v>
      </c>
      <c r="L174" s="82" t="s">
        <v>293</v>
      </c>
      <c r="M174" s="82" t="s">
        <v>9</v>
      </c>
      <c r="N174" s="83" t="s">
        <v>10</v>
      </c>
    </row>
    <row r="175" spans="1:14" s="18" customFormat="1" ht="11.25" customHeight="1" x14ac:dyDescent="0.15">
      <c r="A175" s="30">
        <v>5184</v>
      </c>
      <c r="B175" s="54"/>
      <c r="C175" s="55"/>
      <c r="D175" s="70" t="s">
        <v>284</v>
      </c>
      <c r="E175" s="84" t="s">
        <v>12</v>
      </c>
      <c r="F175" s="70" t="s">
        <v>285</v>
      </c>
      <c r="G175" s="70" t="s">
        <v>284</v>
      </c>
      <c r="H175" s="70" t="s">
        <v>12</v>
      </c>
      <c r="I175" s="85" t="s">
        <v>285</v>
      </c>
      <c r="J175" s="82"/>
      <c r="K175" s="82"/>
      <c r="L175" s="82"/>
      <c r="M175" s="82"/>
      <c r="N175" s="83"/>
    </row>
    <row r="176" spans="1:14" s="18" customFormat="1" ht="11.25" customHeight="1" x14ac:dyDescent="0.15">
      <c r="A176" s="30">
        <v>5185</v>
      </c>
      <c r="B176" s="73" t="s">
        <v>71</v>
      </c>
      <c r="C176" s="86">
        <v>28</v>
      </c>
      <c r="D176" s="86">
        <v>1</v>
      </c>
      <c r="E176" s="87">
        <v>8</v>
      </c>
      <c r="F176" s="86">
        <v>7</v>
      </c>
      <c r="G176" s="86">
        <v>1</v>
      </c>
      <c r="H176" s="86">
        <v>5</v>
      </c>
      <c r="I176" s="88">
        <v>6</v>
      </c>
      <c r="J176" s="89">
        <v>2</v>
      </c>
      <c r="K176" s="90">
        <v>5</v>
      </c>
      <c r="L176" s="90">
        <v>8</v>
      </c>
      <c r="M176" s="90">
        <v>8</v>
      </c>
      <c r="N176" s="90">
        <v>5</v>
      </c>
    </row>
    <row r="177" spans="1:14" s="18" customFormat="1" ht="11.25" customHeight="1" x14ac:dyDescent="0.15">
      <c r="A177" s="30">
        <v>5186</v>
      </c>
      <c r="B177" s="73" t="s">
        <v>132</v>
      </c>
      <c r="C177" s="86">
        <v>47</v>
      </c>
      <c r="D177" s="86">
        <v>5</v>
      </c>
      <c r="E177" s="87">
        <v>5</v>
      </c>
      <c r="F177" s="86">
        <v>3</v>
      </c>
      <c r="G177" s="86">
        <v>0</v>
      </c>
      <c r="H177" s="86">
        <v>21</v>
      </c>
      <c r="I177" s="88">
        <v>13</v>
      </c>
      <c r="J177" s="87">
        <v>1</v>
      </c>
      <c r="K177" s="86">
        <v>3</v>
      </c>
      <c r="L177" s="86">
        <v>5</v>
      </c>
      <c r="M177" s="86">
        <v>32</v>
      </c>
      <c r="N177" s="86">
        <v>6</v>
      </c>
    </row>
    <row r="178" spans="1:14" s="18" customFormat="1" ht="11.25" customHeight="1" x14ac:dyDescent="0.15">
      <c r="A178" s="30">
        <v>5187</v>
      </c>
      <c r="B178" s="73" t="s">
        <v>202</v>
      </c>
      <c r="C178" s="86">
        <v>37</v>
      </c>
      <c r="D178" s="86" t="s">
        <v>280</v>
      </c>
      <c r="E178" s="87">
        <v>5</v>
      </c>
      <c r="F178" s="86">
        <v>15</v>
      </c>
      <c r="G178" s="86" t="s">
        <v>280</v>
      </c>
      <c r="H178" s="86">
        <v>5</v>
      </c>
      <c r="I178" s="88">
        <v>12</v>
      </c>
      <c r="J178" s="87">
        <v>2</v>
      </c>
      <c r="K178" s="86">
        <v>8</v>
      </c>
      <c r="L178" s="86">
        <v>9</v>
      </c>
      <c r="M178" s="86">
        <v>13</v>
      </c>
      <c r="N178" s="86">
        <v>5</v>
      </c>
    </row>
    <row r="179" spans="1:14" s="18" customFormat="1" ht="11.25" customHeight="1" x14ac:dyDescent="0.15">
      <c r="A179" s="30">
        <v>5188</v>
      </c>
      <c r="B179" s="73" t="s">
        <v>217</v>
      </c>
      <c r="C179" s="86">
        <v>18</v>
      </c>
      <c r="D179" s="86">
        <v>1</v>
      </c>
      <c r="E179" s="87">
        <v>2</v>
      </c>
      <c r="F179" s="86">
        <v>8</v>
      </c>
      <c r="G179" s="86">
        <v>0</v>
      </c>
      <c r="H179" s="86">
        <v>6</v>
      </c>
      <c r="I179" s="88">
        <v>1</v>
      </c>
      <c r="J179" s="87">
        <v>2</v>
      </c>
      <c r="K179" s="86">
        <v>2</v>
      </c>
      <c r="L179" s="86">
        <v>3</v>
      </c>
      <c r="M179" s="86">
        <v>10</v>
      </c>
      <c r="N179" s="86">
        <v>1</v>
      </c>
    </row>
    <row r="180" spans="1:14" s="18" customFormat="1" ht="11.25" customHeight="1" x14ac:dyDescent="0.15">
      <c r="A180" s="30">
        <v>5189</v>
      </c>
      <c r="B180" s="73" t="s">
        <v>257</v>
      </c>
      <c r="C180" s="86">
        <v>5</v>
      </c>
      <c r="D180" s="86" t="s">
        <v>280</v>
      </c>
      <c r="E180" s="87" t="s">
        <v>280</v>
      </c>
      <c r="F180" s="86">
        <v>2</v>
      </c>
      <c r="G180" s="86" t="s">
        <v>280</v>
      </c>
      <c r="H180" s="86">
        <v>3</v>
      </c>
      <c r="I180" s="88">
        <v>0</v>
      </c>
      <c r="J180" s="87" t="s">
        <v>280</v>
      </c>
      <c r="K180" s="86">
        <v>1</v>
      </c>
      <c r="L180" s="86">
        <v>4</v>
      </c>
      <c r="M180" s="86" t="s">
        <v>280</v>
      </c>
      <c r="N180" s="86" t="s">
        <v>280</v>
      </c>
    </row>
    <row r="181" spans="1:14" s="18" customFormat="1" ht="11.25" customHeight="1" x14ac:dyDescent="0.15">
      <c r="A181" s="30">
        <v>5190</v>
      </c>
      <c r="B181" s="73" t="s">
        <v>1</v>
      </c>
      <c r="C181" s="86">
        <f t="shared" ref="C181:N181" si="14">SUM(C176:C180)</f>
        <v>135</v>
      </c>
      <c r="D181" s="86">
        <f t="shared" si="14"/>
        <v>7</v>
      </c>
      <c r="E181" s="91">
        <f t="shared" si="14"/>
        <v>20</v>
      </c>
      <c r="F181" s="87">
        <f t="shared" si="14"/>
        <v>35</v>
      </c>
      <c r="G181" s="87">
        <f t="shared" si="14"/>
        <v>1</v>
      </c>
      <c r="H181" s="87">
        <f t="shared" si="14"/>
        <v>40</v>
      </c>
      <c r="I181" s="92">
        <f t="shared" si="14"/>
        <v>32</v>
      </c>
      <c r="J181" s="87">
        <f t="shared" si="14"/>
        <v>7</v>
      </c>
      <c r="K181" s="86">
        <f t="shared" si="14"/>
        <v>19</v>
      </c>
      <c r="L181" s="86">
        <f t="shared" si="14"/>
        <v>29</v>
      </c>
      <c r="M181" s="86">
        <f t="shared" si="14"/>
        <v>63</v>
      </c>
      <c r="N181" s="86">
        <f t="shared" si="14"/>
        <v>17</v>
      </c>
    </row>
    <row r="182" spans="1:14" s="18" customFormat="1" ht="11.25" customHeight="1" x14ac:dyDescent="0.3">
      <c r="A182" s="30">
        <v>5191</v>
      </c>
      <c r="B182" s="31"/>
      <c r="C182" s="31"/>
      <c r="D182" s="31"/>
      <c r="E182" s="31"/>
      <c r="F182" s="31"/>
      <c r="G182" s="31"/>
      <c r="H182" s="31"/>
      <c r="I182" s="31"/>
      <c r="J182" s="31"/>
      <c r="K182" s="31"/>
      <c r="L182" s="31"/>
      <c r="M182" s="31"/>
      <c r="N182" s="31"/>
    </row>
    <row r="183" spans="1:14" s="18" customFormat="1" ht="11.25" customHeight="1" x14ac:dyDescent="0.3">
      <c r="A183" s="30">
        <v>5192</v>
      </c>
      <c r="B183" s="31"/>
      <c r="C183" s="31"/>
      <c r="D183" s="31"/>
      <c r="E183" s="31"/>
      <c r="F183" s="31"/>
      <c r="G183" s="31"/>
      <c r="H183" s="31"/>
      <c r="I183" s="31"/>
      <c r="J183" s="31"/>
      <c r="K183" s="31"/>
      <c r="L183" s="31"/>
      <c r="M183" s="31"/>
      <c r="N183" s="31"/>
    </row>
    <row r="184" spans="1:14" s="18" customFormat="1" ht="11.25" customHeight="1" x14ac:dyDescent="0.3">
      <c r="A184" s="30">
        <v>5193</v>
      </c>
      <c r="B184" s="59" t="s">
        <v>28</v>
      </c>
      <c r="C184" s="60"/>
      <c r="D184" s="60"/>
      <c r="E184" s="60"/>
      <c r="F184" s="31"/>
      <c r="G184" s="31"/>
      <c r="H184" s="31"/>
      <c r="I184" s="31"/>
      <c r="J184" s="75" t="s">
        <v>294</v>
      </c>
      <c r="K184" s="75"/>
      <c r="L184" s="75"/>
      <c r="M184" s="75"/>
      <c r="N184" s="75"/>
    </row>
    <row r="185" spans="1:14" s="18" customFormat="1" ht="11.25" customHeight="1" x14ac:dyDescent="0.15">
      <c r="A185" s="30">
        <v>5194</v>
      </c>
      <c r="B185" s="54" t="s">
        <v>1</v>
      </c>
      <c r="C185" s="55" t="s">
        <v>1</v>
      </c>
      <c r="D185" s="76" t="s">
        <v>2</v>
      </c>
      <c r="E185" s="77"/>
      <c r="F185" s="77"/>
      <c r="G185" s="77"/>
      <c r="H185" s="77"/>
      <c r="I185" s="77"/>
      <c r="J185" s="78" t="s">
        <v>3</v>
      </c>
      <c r="K185" s="78"/>
      <c r="L185" s="78"/>
      <c r="M185" s="78"/>
      <c r="N185" s="78"/>
    </row>
    <row r="186" spans="1:14" s="18" customFormat="1" ht="11.25" customHeight="1" x14ac:dyDescent="0.15">
      <c r="A186" s="30">
        <v>5195</v>
      </c>
      <c r="B186" s="54"/>
      <c r="C186" s="55"/>
      <c r="D186" s="79" t="s">
        <v>4</v>
      </c>
      <c r="E186" s="80"/>
      <c r="F186" s="81"/>
      <c r="G186" s="82" t="s">
        <v>5</v>
      </c>
      <c r="H186" s="82"/>
      <c r="I186" s="79"/>
      <c r="J186" s="82" t="s">
        <v>292</v>
      </c>
      <c r="K186" s="82" t="s">
        <v>282</v>
      </c>
      <c r="L186" s="82" t="s">
        <v>293</v>
      </c>
      <c r="M186" s="82" t="s">
        <v>9</v>
      </c>
      <c r="N186" s="83" t="s">
        <v>10</v>
      </c>
    </row>
    <row r="187" spans="1:14" s="18" customFormat="1" ht="11.25" customHeight="1" x14ac:dyDescent="0.15">
      <c r="A187" s="30">
        <v>5196</v>
      </c>
      <c r="B187" s="54"/>
      <c r="C187" s="55"/>
      <c r="D187" s="70" t="s">
        <v>284</v>
      </c>
      <c r="E187" s="84" t="s">
        <v>12</v>
      </c>
      <c r="F187" s="70" t="s">
        <v>285</v>
      </c>
      <c r="G187" s="70" t="s">
        <v>284</v>
      </c>
      <c r="H187" s="70" t="s">
        <v>12</v>
      </c>
      <c r="I187" s="85" t="s">
        <v>285</v>
      </c>
      <c r="J187" s="82"/>
      <c r="K187" s="82"/>
      <c r="L187" s="82"/>
      <c r="M187" s="82"/>
      <c r="N187" s="83"/>
    </row>
    <row r="188" spans="1:14" s="18" customFormat="1" ht="11.25" customHeight="1" x14ac:dyDescent="0.15">
      <c r="A188" s="30">
        <v>5197</v>
      </c>
      <c r="B188" s="73">
        <v>2007</v>
      </c>
      <c r="C188" s="74">
        <f>C181</f>
        <v>135</v>
      </c>
      <c r="D188" s="74">
        <f t="shared" ref="D188:N188" si="15">D181</f>
        <v>7</v>
      </c>
      <c r="E188" s="74">
        <f t="shared" si="15"/>
        <v>20</v>
      </c>
      <c r="F188" s="74">
        <f t="shared" si="15"/>
        <v>35</v>
      </c>
      <c r="G188" s="74">
        <f t="shared" si="15"/>
        <v>1</v>
      </c>
      <c r="H188" s="74">
        <f t="shared" si="15"/>
        <v>40</v>
      </c>
      <c r="I188" s="74">
        <f t="shared" si="15"/>
        <v>32</v>
      </c>
      <c r="J188" s="74">
        <f t="shared" si="15"/>
        <v>7</v>
      </c>
      <c r="K188" s="74">
        <f t="shared" si="15"/>
        <v>19</v>
      </c>
      <c r="L188" s="74">
        <f t="shared" si="15"/>
        <v>29</v>
      </c>
      <c r="M188" s="74">
        <f t="shared" si="15"/>
        <v>63</v>
      </c>
      <c r="N188" s="74">
        <f t="shared" si="15"/>
        <v>17</v>
      </c>
    </row>
    <row r="189" spans="1:14" s="18" customFormat="1" ht="11.25" customHeight="1" x14ac:dyDescent="0.15">
      <c r="A189" s="30">
        <v>5198</v>
      </c>
      <c r="B189" s="73">
        <v>2008</v>
      </c>
      <c r="C189" s="74">
        <f>C169</f>
        <v>199</v>
      </c>
      <c r="D189" s="74">
        <f t="shared" ref="D189:N189" si="16">D169</f>
        <v>9</v>
      </c>
      <c r="E189" s="74">
        <f t="shared" si="16"/>
        <v>35</v>
      </c>
      <c r="F189" s="74">
        <f t="shared" si="16"/>
        <v>49</v>
      </c>
      <c r="G189" s="74">
        <f t="shared" si="16"/>
        <v>10</v>
      </c>
      <c r="H189" s="74">
        <f t="shared" si="16"/>
        <v>58</v>
      </c>
      <c r="I189" s="74">
        <f t="shared" si="16"/>
        <v>38</v>
      </c>
      <c r="J189" s="74">
        <f t="shared" si="16"/>
        <v>9</v>
      </c>
      <c r="K189" s="74">
        <f t="shared" si="16"/>
        <v>21</v>
      </c>
      <c r="L189" s="74">
        <f t="shared" si="16"/>
        <v>44</v>
      </c>
      <c r="M189" s="74">
        <f t="shared" si="16"/>
        <v>93</v>
      </c>
      <c r="N189" s="74">
        <f t="shared" si="16"/>
        <v>32</v>
      </c>
    </row>
    <row r="190" spans="1:14" s="18" customFormat="1" ht="11.25" customHeight="1" x14ac:dyDescent="0.15">
      <c r="A190" s="30">
        <v>5199</v>
      </c>
      <c r="B190" s="73">
        <v>2009</v>
      </c>
      <c r="C190" s="74">
        <f>C157</f>
        <v>264</v>
      </c>
      <c r="D190" s="74">
        <f t="shared" ref="D190:N190" si="17">D157</f>
        <v>25</v>
      </c>
      <c r="E190" s="74">
        <f t="shared" si="17"/>
        <v>54</v>
      </c>
      <c r="F190" s="74">
        <f t="shared" si="17"/>
        <v>73</v>
      </c>
      <c r="G190" s="74">
        <f t="shared" si="17"/>
        <v>6</v>
      </c>
      <c r="H190" s="74">
        <f t="shared" si="17"/>
        <v>48</v>
      </c>
      <c r="I190" s="74">
        <f t="shared" si="17"/>
        <v>58</v>
      </c>
      <c r="J190" s="74">
        <f t="shared" si="17"/>
        <v>18</v>
      </c>
      <c r="K190" s="74">
        <f t="shared" si="17"/>
        <v>30</v>
      </c>
      <c r="L190" s="74">
        <f t="shared" si="17"/>
        <v>50</v>
      </c>
      <c r="M190" s="74">
        <f t="shared" si="17"/>
        <v>151</v>
      </c>
      <c r="N190" s="74">
        <f t="shared" si="17"/>
        <v>15</v>
      </c>
    </row>
    <row r="191" spans="1:14" s="18" customFormat="1" ht="11.25" customHeight="1" x14ac:dyDescent="0.15">
      <c r="A191" s="30">
        <v>5200</v>
      </c>
      <c r="B191" s="73">
        <v>2010</v>
      </c>
      <c r="C191" s="74">
        <f>C145</f>
        <v>303</v>
      </c>
      <c r="D191" s="74">
        <f t="shared" ref="D191:N191" si="18">D145</f>
        <v>26</v>
      </c>
      <c r="E191" s="74">
        <f t="shared" si="18"/>
        <v>62</v>
      </c>
      <c r="F191" s="74">
        <f t="shared" si="18"/>
        <v>94</v>
      </c>
      <c r="G191" s="74">
        <f t="shared" si="18"/>
        <v>14</v>
      </c>
      <c r="H191" s="74">
        <f t="shared" si="18"/>
        <v>48</v>
      </c>
      <c r="I191" s="74">
        <f t="shared" si="18"/>
        <v>59</v>
      </c>
      <c r="J191" s="74">
        <f t="shared" si="18"/>
        <v>17</v>
      </c>
      <c r="K191" s="74">
        <f t="shared" si="18"/>
        <v>29</v>
      </c>
      <c r="L191" s="74">
        <f t="shared" si="18"/>
        <v>65</v>
      </c>
      <c r="M191" s="74">
        <f t="shared" si="18"/>
        <v>164</v>
      </c>
      <c r="N191" s="74">
        <f t="shared" si="18"/>
        <v>28</v>
      </c>
    </row>
    <row r="192" spans="1:14" s="18" customFormat="1" ht="11.25" customHeight="1" x14ac:dyDescent="0.15">
      <c r="A192" s="30">
        <v>5201</v>
      </c>
      <c r="B192" s="73">
        <v>2011</v>
      </c>
      <c r="C192" s="74">
        <f>C133</f>
        <v>329</v>
      </c>
      <c r="D192" s="74">
        <f t="shared" ref="D192:N192" si="19">D133</f>
        <v>36</v>
      </c>
      <c r="E192" s="74">
        <f t="shared" si="19"/>
        <v>74</v>
      </c>
      <c r="F192" s="74">
        <f t="shared" si="19"/>
        <v>93</v>
      </c>
      <c r="G192" s="74">
        <f t="shared" si="19"/>
        <v>12</v>
      </c>
      <c r="H192" s="74">
        <f t="shared" si="19"/>
        <v>49</v>
      </c>
      <c r="I192" s="74">
        <f t="shared" si="19"/>
        <v>65</v>
      </c>
      <c r="J192" s="74">
        <f t="shared" si="19"/>
        <v>27</v>
      </c>
      <c r="K192" s="74">
        <f t="shared" si="19"/>
        <v>30</v>
      </c>
      <c r="L192" s="74">
        <f t="shared" si="19"/>
        <v>68</v>
      </c>
      <c r="M192" s="74">
        <f t="shared" si="19"/>
        <v>151</v>
      </c>
      <c r="N192" s="74">
        <f t="shared" si="19"/>
        <v>53</v>
      </c>
    </row>
    <row r="193" spans="1:15" s="18" customFormat="1" ht="11.25" customHeight="1" x14ac:dyDescent="0.15">
      <c r="A193" s="30">
        <v>5204</v>
      </c>
      <c r="B193" s="73">
        <v>2012</v>
      </c>
      <c r="C193" s="74">
        <f>C121</f>
        <v>354</v>
      </c>
      <c r="D193" s="74">
        <f t="shared" ref="D193:N193" si="20">D121</f>
        <v>30</v>
      </c>
      <c r="E193" s="74">
        <f t="shared" si="20"/>
        <v>80</v>
      </c>
      <c r="F193" s="74">
        <f t="shared" si="20"/>
        <v>107</v>
      </c>
      <c r="G193" s="74">
        <f t="shared" si="20"/>
        <v>12</v>
      </c>
      <c r="H193" s="74">
        <f t="shared" si="20"/>
        <v>53</v>
      </c>
      <c r="I193" s="74">
        <f t="shared" si="20"/>
        <v>72</v>
      </c>
      <c r="J193" s="74">
        <f t="shared" si="20"/>
        <v>21</v>
      </c>
      <c r="K193" s="74">
        <f t="shared" si="20"/>
        <v>37</v>
      </c>
      <c r="L193" s="74">
        <f t="shared" si="20"/>
        <v>74</v>
      </c>
      <c r="M193" s="74">
        <f t="shared" si="20"/>
        <v>169</v>
      </c>
      <c r="N193" s="74">
        <f t="shared" si="20"/>
        <v>53</v>
      </c>
    </row>
    <row r="194" spans="1:15" s="18" customFormat="1" ht="11.25" customHeight="1" x14ac:dyDescent="0.15">
      <c r="A194" s="30">
        <v>5205</v>
      </c>
      <c r="B194" s="73">
        <v>2013</v>
      </c>
      <c r="C194" s="74">
        <f>C109</f>
        <v>406</v>
      </c>
      <c r="D194" s="74">
        <f t="shared" ref="D194:N194" si="21">D109</f>
        <v>26</v>
      </c>
      <c r="E194" s="74">
        <f t="shared" si="21"/>
        <v>90</v>
      </c>
      <c r="F194" s="74">
        <f t="shared" si="21"/>
        <v>137</v>
      </c>
      <c r="G194" s="74">
        <f t="shared" si="21"/>
        <v>10</v>
      </c>
      <c r="H194" s="74">
        <f t="shared" si="21"/>
        <v>62</v>
      </c>
      <c r="I194" s="74">
        <f t="shared" si="21"/>
        <v>81</v>
      </c>
      <c r="J194" s="74">
        <f t="shared" si="21"/>
        <v>32</v>
      </c>
      <c r="K194" s="74">
        <f t="shared" si="21"/>
        <v>33</v>
      </c>
      <c r="L194" s="74">
        <f t="shared" si="21"/>
        <v>83</v>
      </c>
      <c r="M194" s="74">
        <f t="shared" si="21"/>
        <v>223</v>
      </c>
      <c r="N194" s="74">
        <f t="shared" si="21"/>
        <v>35</v>
      </c>
    </row>
    <row r="195" spans="1:15" s="18" customFormat="1" ht="11.25" customHeight="1" x14ac:dyDescent="0.15">
      <c r="A195" s="30">
        <v>5206</v>
      </c>
      <c r="B195" s="73">
        <v>2014</v>
      </c>
      <c r="C195" s="74">
        <f>C97</f>
        <v>405</v>
      </c>
      <c r="D195" s="74">
        <f t="shared" ref="D195:N195" si="22">D97</f>
        <v>34</v>
      </c>
      <c r="E195" s="74">
        <f t="shared" si="22"/>
        <v>89</v>
      </c>
      <c r="F195" s="74">
        <f t="shared" si="22"/>
        <v>133</v>
      </c>
      <c r="G195" s="74">
        <f t="shared" si="22"/>
        <v>12</v>
      </c>
      <c r="H195" s="74">
        <f t="shared" si="22"/>
        <v>53</v>
      </c>
      <c r="I195" s="74">
        <f t="shared" si="22"/>
        <v>84</v>
      </c>
      <c r="J195" s="74">
        <f t="shared" si="22"/>
        <v>34</v>
      </c>
      <c r="K195" s="74">
        <f t="shared" si="22"/>
        <v>27</v>
      </c>
      <c r="L195" s="74">
        <f t="shared" si="22"/>
        <v>73</v>
      </c>
      <c r="M195" s="74">
        <f t="shared" si="22"/>
        <v>230</v>
      </c>
      <c r="N195" s="74">
        <f t="shared" si="22"/>
        <v>41</v>
      </c>
    </row>
    <row r="196" spans="1:15" s="18" customFormat="1" ht="11.25" customHeight="1" x14ac:dyDescent="0.15">
      <c r="A196" s="30">
        <v>5207</v>
      </c>
      <c r="B196" s="73">
        <v>2015</v>
      </c>
      <c r="C196" s="74">
        <f>C85</f>
        <v>388</v>
      </c>
      <c r="D196" s="74">
        <f t="shared" ref="D196:N196" si="23">D85</f>
        <v>18</v>
      </c>
      <c r="E196" s="74">
        <f t="shared" si="23"/>
        <v>84</v>
      </c>
      <c r="F196" s="74">
        <f t="shared" si="23"/>
        <v>127</v>
      </c>
      <c r="G196" s="74">
        <f t="shared" si="23"/>
        <v>8</v>
      </c>
      <c r="H196" s="74">
        <f t="shared" si="23"/>
        <v>60</v>
      </c>
      <c r="I196" s="74">
        <f t="shared" si="23"/>
        <v>91</v>
      </c>
      <c r="J196" s="74">
        <f t="shared" si="23"/>
        <v>31</v>
      </c>
      <c r="K196" s="74">
        <f t="shared" si="23"/>
        <v>24</v>
      </c>
      <c r="L196" s="74">
        <f t="shared" si="23"/>
        <v>60</v>
      </c>
      <c r="M196" s="74">
        <f t="shared" si="23"/>
        <v>244</v>
      </c>
      <c r="N196" s="74">
        <f t="shared" si="23"/>
        <v>29</v>
      </c>
    </row>
    <row r="197" spans="1:15" s="18" customFormat="1" ht="11.25" customHeight="1" x14ac:dyDescent="0.15">
      <c r="A197" s="30">
        <v>5208</v>
      </c>
      <c r="B197" s="73">
        <v>2016</v>
      </c>
      <c r="C197" s="74">
        <f>C73</f>
        <v>370</v>
      </c>
      <c r="D197" s="74">
        <f t="shared" ref="D197:N197" si="24">D73</f>
        <v>18</v>
      </c>
      <c r="E197" s="74">
        <f t="shared" si="24"/>
        <v>68</v>
      </c>
      <c r="F197" s="74">
        <f t="shared" si="24"/>
        <v>139</v>
      </c>
      <c r="G197" s="74">
        <f t="shared" si="24"/>
        <v>8</v>
      </c>
      <c r="H197" s="74">
        <f t="shared" si="24"/>
        <v>55</v>
      </c>
      <c r="I197" s="74">
        <f t="shared" si="24"/>
        <v>82</v>
      </c>
      <c r="J197" s="74">
        <f t="shared" si="24"/>
        <v>27</v>
      </c>
      <c r="K197" s="74">
        <f t="shared" si="24"/>
        <v>23</v>
      </c>
      <c r="L197" s="74">
        <f t="shared" si="24"/>
        <v>56</v>
      </c>
      <c r="M197" s="74">
        <f t="shared" si="24"/>
        <v>235</v>
      </c>
      <c r="N197" s="74">
        <f t="shared" si="24"/>
        <v>29</v>
      </c>
    </row>
    <row r="198" spans="1:15" s="18" customFormat="1" ht="11.25" customHeight="1" x14ac:dyDescent="0.15">
      <c r="A198" s="30">
        <v>5209</v>
      </c>
      <c r="B198" s="73">
        <v>2017</v>
      </c>
      <c r="C198" s="74">
        <f>C61</f>
        <v>328</v>
      </c>
      <c r="D198" s="74">
        <f t="shared" ref="D198:N198" si="25">D61</f>
        <v>12</v>
      </c>
      <c r="E198" s="74">
        <f t="shared" si="25"/>
        <v>56</v>
      </c>
      <c r="F198" s="74">
        <f t="shared" si="25"/>
        <v>115</v>
      </c>
      <c r="G198" s="74">
        <f t="shared" si="25"/>
        <v>9</v>
      </c>
      <c r="H198" s="74">
        <f t="shared" si="25"/>
        <v>57</v>
      </c>
      <c r="I198" s="74">
        <f t="shared" si="25"/>
        <v>79</v>
      </c>
      <c r="J198" s="74">
        <f t="shared" si="25"/>
        <v>19</v>
      </c>
      <c r="K198" s="74">
        <f t="shared" si="25"/>
        <v>18</v>
      </c>
      <c r="L198" s="74">
        <f t="shared" si="25"/>
        <v>36</v>
      </c>
      <c r="M198" s="74">
        <f t="shared" si="25"/>
        <v>238</v>
      </c>
      <c r="N198" s="74">
        <f t="shared" si="25"/>
        <v>17</v>
      </c>
    </row>
    <row r="199" spans="1:15" s="18" customFormat="1" ht="11.25" customHeight="1" x14ac:dyDescent="0.15">
      <c r="A199" s="30">
        <v>5901</v>
      </c>
      <c r="B199" s="73">
        <v>2018</v>
      </c>
      <c r="C199" s="74">
        <f>C49</f>
        <v>305</v>
      </c>
      <c r="D199" s="74">
        <f t="shared" ref="D199:N199" si="26">D49</f>
        <v>14</v>
      </c>
      <c r="E199" s="74">
        <f t="shared" si="26"/>
        <v>40</v>
      </c>
      <c r="F199" s="74">
        <f t="shared" si="26"/>
        <v>117</v>
      </c>
      <c r="G199" s="74">
        <f t="shared" si="26"/>
        <v>5</v>
      </c>
      <c r="H199" s="74">
        <f t="shared" si="26"/>
        <v>43</v>
      </c>
      <c r="I199" s="74">
        <f t="shared" si="26"/>
        <v>86</v>
      </c>
      <c r="J199" s="74">
        <f t="shared" si="26"/>
        <v>18</v>
      </c>
      <c r="K199" s="74">
        <f t="shared" si="26"/>
        <v>21</v>
      </c>
      <c r="L199" s="74">
        <f t="shared" si="26"/>
        <v>29</v>
      </c>
      <c r="M199" s="74">
        <f t="shared" si="26"/>
        <v>220</v>
      </c>
      <c r="N199" s="74">
        <f t="shared" si="26"/>
        <v>17</v>
      </c>
    </row>
    <row r="200" spans="1:15" s="18" customFormat="1" ht="11.25" customHeight="1" x14ac:dyDescent="0.15">
      <c r="A200" s="30">
        <v>5210</v>
      </c>
      <c r="B200" s="73">
        <v>2019</v>
      </c>
      <c r="C200" s="74">
        <f>C37</f>
        <v>284</v>
      </c>
      <c r="D200" s="74">
        <f t="shared" ref="D200:N200" si="27">D37</f>
        <v>9</v>
      </c>
      <c r="E200" s="74">
        <f t="shared" si="27"/>
        <v>42</v>
      </c>
      <c r="F200" s="74">
        <f t="shared" si="27"/>
        <v>105</v>
      </c>
      <c r="G200" s="74">
        <f t="shared" si="27"/>
        <v>8</v>
      </c>
      <c r="H200" s="74">
        <f t="shared" si="27"/>
        <v>48</v>
      </c>
      <c r="I200" s="74">
        <f t="shared" si="27"/>
        <v>72</v>
      </c>
      <c r="J200" s="74">
        <f t="shared" si="27"/>
        <v>22</v>
      </c>
      <c r="K200" s="74">
        <f t="shared" si="27"/>
        <v>17</v>
      </c>
      <c r="L200" s="74">
        <f t="shared" si="27"/>
        <v>29</v>
      </c>
      <c r="M200" s="74">
        <f t="shared" si="27"/>
        <v>202</v>
      </c>
      <c r="N200" s="74">
        <f t="shared" si="27"/>
        <v>14</v>
      </c>
    </row>
    <row r="201" spans="1:15" s="18" customFormat="1" ht="11.25" customHeight="1" x14ac:dyDescent="0.15">
      <c r="A201" s="30">
        <v>5211</v>
      </c>
      <c r="B201" s="73">
        <v>2020</v>
      </c>
      <c r="C201" s="74">
        <f>C25</f>
        <v>260</v>
      </c>
      <c r="D201" s="74">
        <f t="shared" ref="D201:N201" si="28">D25</f>
        <v>7</v>
      </c>
      <c r="E201" s="74">
        <f t="shared" si="28"/>
        <v>39</v>
      </c>
      <c r="F201" s="74">
        <f t="shared" si="28"/>
        <v>92</v>
      </c>
      <c r="G201" s="74">
        <f t="shared" si="28"/>
        <v>2</v>
      </c>
      <c r="H201" s="74">
        <f t="shared" si="28"/>
        <v>42</v>
      </c>
      <c r="I201" s="74">
        <f t="shared" si="28"/>
        <v>78</v>
      </c>
      <c r="J201" s="74">
        <f t="shared" si="28"/>
        <v>21</v>
      </c>
      <c r="K201" s="74">
        <f t="shared" si="28"/>
        <v>16</v>
      </c>
      <c r="L201" s="74">
        <f t="shared" si="28"/>
        <v>22</v>
      </c>
      <c r="M201" s="74">
        <f t="shared" si="28"/>
        <v>188</v>
      </c>
      <c r="N201" s="74">
        <f t="shared" si="28"/>
        <v>13</v>
      </c>
    </row>
    <row r="202" spans="1:15" s="18" customFormat="1" ht="11.25" customHeight="1" x14ac:dyDescent="0.3">
      <c r="A202" s="30">
        <v>5212</v>
      </c>
      <c r="B202" s="73">
        <v>2021</v>
      </c>
      <c r="C202" s="74">
        <f>C13</f>
        <v>300</v>
      </c>
      <c r="D202" s="74">
        <f t="shared" ref="D202:N202" si="29">D13</f>
        <v>10</v>
      </c>
      <c r="E202" s="74">
        <f t="shared" si="29"/>
        <v>39</v>
      </c>
      <c r="F202" s="74">
        <f t="shared" si="29"/>
        <v>101</v>
      </c>
      <c r="G202" s="74">
        <f t="shared" si="29"/>
        <v>3</v>
      </c>
      <c r="H202" s="74">
        <f t="shared" si="29"/>
        <v>59</v>
      </c>
      <c r="I202" s="74">
        <f t="shared" si="29"/>
        <v>88</v>
      </c>
      <c r="J202" s="74">
        <f t="shared" si="29"/>
        <v>16</v>
      </c>
      <c r="K202" s="74">
        <f t="shared" si="29"/>
        <v>17</v>
      </c>
      <c r="L202" s="74">
        <f t="shared" si="29"/>
        <v>37</v>
      </c>
      <c r="M202" s="74">
        <f t="shared" si="29"/>
        <v>214</v>
      </c>
      <c r="N202" s="74">
        <f t="shared" si="29"/>
        <v>16</v>
      </c>
      <c r="O202" s="31"/>
    </row>
    <row r="203" spans="1:15" s="18" customFormat="1" ht="11.25" customHeight="1" x14ac:dyDescent="0.3">
      <c r="A203" s="30">
        <v>5213</v>
      </c>
      <c r="B203" s="31"/>
      <c r="C203" s="31"/>
      <c r="D203" s="31"/>
      <c r="E203" s="31"/>
      <c r="F203" s="31"/>
      <c r="G203" s="31"/>
      <c r="H203" s="31"/>
      <c r="I203" s="31"/>
      <c r="J203" s="31"/>
      <c r="K203" s="31"/>
      <c r="L203" s="31"/>
      <c r="M203" s="31"/>
      <c r="N203" s="31"/>
    </row>
    <row r="204" spans="1:15" s="18" customFormat="1" ht="11.25" customHeight="1" x14ac:dyDescent="0.3">
      <c r="A204" s="30">
        <v>5214</v>
      </c>
      <c r="B204" s="31"/>
      <c r="C204" s="31"/>
      <c r="D204" s="31"/>
      <c r="E204" s="31"/>
      <c r="F204" s="31"/>
      <c r="G204" s="31"/>
      <c r="H204" s="31"/>
      <c r="I204" s="31"/>
      <c r="J204" s="31"/>
      <c r="K204" s="31"/>
      <c r="L204" s="31"/>
      <c r="M204" s="31"/>
      <c r="N204" s="31"/>
      <c r="O204" s="31"/>
    </row>
    <row r="205" spans="1:15" s="18" customFormat="1" ht="11.25" customHeight="1" x14ac:dyDescent="0.3">
      <c r="A205" s="30">
        <v>5215</v>
      </c>
      <c r="B205" s="31"/>
      <c r="C205" s="31"/>
      <c r="D205" s="31"/>
      <c r="E205" s="31"/>
      <c r="F205" s="31"/>
      <c r="G205" s="31"/>
      <c r="H205" s="31"/>
      <c r="I205" s="31"/>
      <c r="J205" s="31"/>
      <c r="K205" s="31"/>
      <c r="L205" s="31"/>
      <c r="M205" s="31"/>
      <c r="N205" s="31"/>
      <c r="O205" s="31"/>
    </row>
    <row r="206" spans="1:15" s="18" customFormat="1" ht="11.25" customHeight="1" x14ac:dyDescent="0.3">
      <c r="A206" s="30">
        <v>5216</v>
      </c>
      <c r="B206" s="31"/>
      <c r="C206" s="31"/>
      <c r="D206" s="31"/>
      <c r="E206" s="31"/>
      <c r="F206" s="31"/>
      <c r="G206" s="31"/>
      <c r="H206" s="31"/>
      <c r="I206" s="31"/>
      <c r="J206" s="31"/>
      <c r="K206" s="31"/>
      <c r="L206" s="31"/>
      <c r="M206" s="31"/>
      <c r="N206" s="31"/>
      <c r="O206" s="31"/>
    </row>
    <row r="207" spans="1:15" s="18" customFormat="1" ht="11.25" customHeight="1" x14ac:dyDescent="0.3">
      <c r="A207" s="30">
        <v>5217</v>
      </c>
      <c r="B207" s="31"/>
      <c r="C207" s="31"/>
      <c r="D207" s="31"/>
      <c r="E207" s="31"/>
      <c r="F207" s="31"/>
      <c r="G207" s="31"/>
      <c r="H207" s="31"/>
      <c r="I207" s="31"/>
      <c r="J207" s="31"/>
      <c r="K207" s="31"/>
      <c r="L207" s="31"/>
      <c r="M207" s="31"/>
      <c r="N207" s="31"/>
      <c r="O207" s="31"/>
    </row>
    <row r="208" spans="1:15" s="18" customFormat="1" ht="11.25" customHeight="1" x14ac:dyDescent="0.3">
      <c r="A208" s="30">
        <v>5218</v>
      </c>
      <c r="B208" s="31"/>
      <c r="C208" s="31"/>
      <c r="D208" s="31"/>
      <c r="E208" s="31"/>
      <c r="F208" s="31"/>
      <c r="G208" s="31"/>
      <c r="H208" s="31"/>
      <c r="I208" s="31"/>
      <c r="J208" s="31"/>
      <c r="K208" s="31"/>
      <c r="L208" s="31"/>
      <c r="M208" s="31"/>
      <c r="N208" s="31"/>
      <c r="O208" s="31"/>
    </row>
    <row r="209" spans="1:15" s="18" customFormat="1" ht="11.25" customHeight="1" x14ac:dyDescent="0.3">
      <c r="A209" s="30">
        <v>5219</v>
      </c>
      <c r="B209" s="31"/>
      <c r="C209" s="31"/>
      <c r="D209" s="31"/>
      <c r="E209" s="31"/>
      <c r="F209" s="31"/>
      <c r="G209" s="31"/>
      <c r="H209" s="31"/>
      <c r="I209" s="31"/>
      <c r="J209" s="31"/>
      <c r="K209" s="31"/>
      <c r="L209" s="31"/>
      <c r="M209" s="31"/>
      <c r="N209" s="31"/>
      <c r="O209" s="31"/>
    </row>
    <row r="210" spans="1:15" s="18" customFormat="1" ht="11.25" customHeight="1" x14ac:dyDescent="0.3">
      <c r="A210" s="30">
        <v>5220</v>
      </c>
      <c r="B210" s="31"/>
      <c r="C210" s="31"/>
      <c r="D210" s="31"/>
      <c r="E210" s="31"/>
      <c r="F210" s="31"/>
      <c r="G210" s="31"/>
      <c r="H210" s="31"/>
      <c r="I210" s="31"/>
      <c r="J210" s="31"/>
      <c r="K210" s="31"/>
      <c r="L210" s="31"/>
      <c r="M210" s="31"/>
      <c r="N210" s="31"/>
      <c r="O210" s="31"/>
    </row>
    <row r="211" spans="1:15" s="18" customFormat="1" ht="11.25" customHeight="1" x14ac:dyDescent="0.3">
      <c r="A211" s="30">
        <v>5221</v>
      </c>
      <c r="B211" s="31"/>
      <c r="C211" s="31"/>
      <c r="D211" s="31"/>
      <c r="E211" s="31"/>
      <c r="F211" s="31"/>
      <c r="G211" s="31"/>
      <c r="H211" s="31"/>
      <c r="I211" s="31"/>
      <c r="J211" s="31"/>
      <c r="K211" s="31"/>
      <c r="L211" s="31"/>
      <c r="M211" s="31"/>
      <c r="N211" s="31"/>
      <c r="O211" s="31"/>
    </row>
    <row r="212" spans="1:15" s="18" customFormat="1" ht="11.25" customHeight="1" x14ac:dyDescent="0.3">
      <c r="A212" s="30">
        <v>5222</v>
      </c>
      <c r="B212" s="31"/>
      <c r="C212" s="31"/>
      <c r="D212" s="31"/>
      <c r="E212" s="31"/>
      <c r="F212" s="31"/>
      <c r="G212" s="31"/>
      <c r="H212" s="31"/>
      <c r="I212" s="31"/>
      <c r="J212" s="31"/>
      <c r="K212" s="31"/>
      <c r="L212" s="31"/>
      <c r="M212" s="31"/>
      <c r="N212" s="31"/>
      <c r="O212" s="31"/>
    </row>
    <row r="213" spans="1:15" s="18" customFormat="1" ht="11.25" customHeight="1" x14ac:dyDescent="0.3">
      <c r="A213" s="30">
        <v>5224</v>
      </c>
      <c r="B213" s="31"/>
      <c r="C213" s="31"/>
      <c r="D213" s="31"/>
      <c r="E213" s="31"/>
      <c r="F213" s="31"/>
      <c r="G213" s="31"/>
      <c r="H213" s="31"/>
      <c r="I213" s="31"/>
      <c r="J213" s="31"/>
      <c r="K213" s="31"/>
      <c r="L213" s="31"/>
      <c r="M213" s="31"/>
      <c r="N213" s="31"/>
      <c r="O213" s="31"/>
    </row>
    <row r="214" spans="1:15" s="18" customFormat="1" ht="11.25" customHeight="1" x14ac:dyDescent="0.3">
      <c r="A214" s="30">
        <v>5225</v>
      </c>
      <c r="B214" s="31"/>
      <c r="C214" s="31"/>
      <c r="D214" s="31"/>
      <c r="E214" s="31"/>
      <c r="F214" s="31"/>
      <c r="G214" s="31"/>
      <c r="H214" s="31"/>
      <c r="I214" s="31"/>
      <c r="J214" s="31"/>
      <c r="K214" s="31"/>
      <c r="L214" s="31"/>
      <c r="M214" s="31"/>
      <c r="N214" s="31"/>
      <c r="O214" s="31"/>
    </row>
    <row r="215" spans="1:15" s="18" customFormat="1" ht="11.25" customHeight="1" x14ac:dyDescent="0.3">
      <c r="A215" s="30">
        <v>5902</v>
      </c>
      <c r="B215" s="31"/>
      <c r="C215" s="31"/>
      <c r="D215" s="31"/>
      <c r="E215" s="31"/>
      <c r="F215" s="31"/>
      <c r="G215" s="31"/>
      <c r="H215" s="31"/>
      <c r="I215" s="31"/>
      <c r="J215" s="31"/>
      <c r="K215" s="31"/>
      <c r="L215" s="31"/>
      <c r="M215" s="31"/>
      <c r="N215" s="31"/>
      <c r="O215" s="31"/>
    </row>
    <row r="216" spans="1:15" s="18" customFormat="1" ht="11.25" customHeight="1" x14ac:dyDescent="0.3">
      <c r="A216" s="30">
        <v>5226</v>
      </c>
      <c r="B216" s="31"/>
      <c r="C216" s="31"/>
      <c r="D216" s="31"/>
      <c r="E216" s="31"/>
      <c r="F216" s="31"/>
      <c r="G216" s="31"/>
      <c r="H216" s="31"/>
      <c r="I216" s="31"/>
      <c r="J216" s="31"/>
      <c r="K216" s="31"/>
      <c r="L216" s="31"/>
      <c r="M216" s="31"/>
      <c r="N216" s="31"/>
      <c r="O216" s="31"/>
    </row>
    <row r="217" spans="1:15" s="18" customFormat="1" ht="11.25" customHeight="1" x14ac:dyDescent="0.3">
      <c r="A217" s="30">
        <v>5227</v>
      </c>
      <c r="B217" s="31"/>
      <c r="C217" s="31"/>
      <c r="D217" s="31"/>
      <c r="E217" s="31"/>
      <c r="F217" s="31"/>
      <c r="G217" s="31"/>
      <c r="H217" s="31"/>
      <c r="I217" s="31"/>
      <c r="J217" s="31"/>
      <c r="K217" s="31"/>
      <c r="L217" s="31"/>
      <c r="M217" s="31"/>
      <c r="N217" s="31"/>
      <c r="O217" s="31"/>
    </row>
    <row r="218" spans="1:15" s="18" customFormat="1" ht="11.25" customHeight="1" x14ac:dyDescent="0.3">
      <c r="A218" s="30">
        <v>5228</v>
      </c>
      <c r="B218" s="31"/>
      <c r="C218" s="31"/>
      <c r="D218" s="31"/>
      <c r="E218" s="31"/>
      <c r="F218" s="31"/>
      <c r="G218" s="31"/>
      <c r="H218" s="31"/>
      <c r="I218" s="31"/>
      <c r="J218" s="31"/>
      <c r="K218" s="31"/>
      <c r="L218" s="31"/>
      <c r="M218" s="31"/>
      <c r="N218" s="31"/>
      <c r="O218" s="31"/>
    </row>
    <row r="219" spans="1:15" s="18" customFormat="1" ht="11.25" customHeight="1" x14ac:dyDescent="0.3">
      <c r="A219" s="30">
        <v>5904</v>
      </c>
      <c r="B219" s="31"/>
      <c r="C219" s="31"/>
      <c r="D219" s="31"/>
      <c r="E219" s="31"/>
      <c r="F219" s="31"/>
      <c r="G219" s="31"/>
      <c r="H219" s="31"/>
      <c r="I219" s="31"/>
      <c r="J219" s="31"/>
      <c r="K219" s="31"/>
      <c r="L219" s="31"/>
      <c r="M219" s="31"/>
      <c r="N219" s="31"/>
      <c r="O219" s="31"/>
    </row>
    <row r="220" spans="1:15" s="18" customFormat="1" ht="11.25" customHeight="1" x14ac:dyDescent="0.3">
      <c r="A220" s="30">
        <v>5229</v>
      </c>
      <c r="B220" s="31"/>
      <c r="C220" s="31"/>
      <c r="D220" s="31"/>
      <c r="E220" s="31"/>
      <c r="F220" s="31"/>
      <c r="G220" s="31"/>
      <c r="H220" s="31"/>
      <c r="I220" s="31"/>
      <c r="J220" s="31"/>
      <c r="K220" s="31"/>
      <c r="L220" s="31"/>
      <c r="M220" s="31"/>
      <c r="N220" s="31"/>
      <c r="O220" s="31"/>
    </row>
    <row r="221" spans="1:15" s="18" customFormat="1" ht="11.25" customHeight="1" x14ac:dyDescent="0.3">
      <c r="A221" s="30">
        <v>5230</v>
      </c>
      <c r="B221" s="31"/>
      <c r="C221" s="31"/>
      <c r="D221" s="31"/>
      <c r="E221" s="31"/>
      <c r="F221" s="31"/>
      <c r="G221" s="31"/>
      <c r="H221" s="31"/>
      <c r="I221" s="31"/>
      <c r="J221" s="31"/>
      <c r="K221" s="31"/>
      <c r="L221" s="31"/>
      <c r="M221" s="31"/>
      <c r="N221" s="31"/>
      <c r="O221" s="31"/>
    </row>
    <row r="222" spans="1:15" s="18" customFormat="1" ht="11.25" customHeight="1" x14ac:dyDescent="0.3">
      <c r="A222" s="30">
        <v>5231</v>
      </c>
      <c r="B222" s="31"/>
      <c r="C222" s="31"/>
      <c r="D222" s="31"/>
      <c r="E222" s="31"/>
      <c r="F222" s="31"/>
      <c r="G222" s="31"/>
      <c r="H222" s="31"/>
      <c r="I222" s="31"/>
      <c r="J222" s="31"/>
      <c r="K222" s="31"/>
      <c r="L222" s="31"/>
      <c r="M222" s="31"/>
      <c r="N222" s="31"/>
      <c r="O222" s="31"/>
    </row>
    <row r="223" spans="1:15" s="18" customFormat="1" ht="11.25" customHeight="1" x14ac:dyDescent="0.3">
      <c r="A223" s="30">
        <v>5232</v>
      </c>
      <c r="B223" s="31"/>
      <c r="C223" s="31"/>
      <c r="D223" s="31"/>
      <c r="E223" s="31"/>
      <c r="F223" s="31"/>
      <c r="G223" s="31"/>
      <c r="H223" s="31"/>
      <c r="I223" s="31"/>
      <c r="J223" s="31"/>
      <c r="K223" s="31"/>
      <c r="L223" s="31"/>
      <c r="M223" s="31"/>
      <c r="N223" s="31"/>
      <c r="O223" s="31"/>
    </row>
    <row r="224" spans="1:15" s="18" customFormat="1" ht="11.25" customHeight="1" x14ac:dyDescent="0.3">
      <c r="A224" s="30">
        <v>5233</v>
      </c>
      <c r="B224" s="31"/>
      <c r="C224" s="31"/>
      <c r="D224" s="31"/>
      <c r="E224" s="31"/>
      <c r="F224" s="31"/>
      <c r="G224" s="31"/>
      <c r="H224" s="31"/>
      <c r="I224" s="31"/>
      <c r="J224" s="31"/>
      <c r="K224" s="31"/>
      <c r="L224" s="31"/>
      <c r="M224" s="31"/>
      <c r="N224" s="31"/>
      <c r="O224" s="31"/>
    </row>
    <row r="225" spans="1:15" s="18" customFormat="1" ht="11.25" customHeight="1" x14ac:dyDescent="0.3">
      <c r="A225" s="30">
        <v>5234</v>
      </c>
      <c r="B225" s="31"/>
      <c r="C225" s="31"/>
      <c r="D225" s="31"/>
      <c r="E225" s="31"/>
      <c r="F225" s="31"/>
      <c r="G225" s="31"/>
      <c r="H225" s="31"/>
      <c r="I225" s="31"/>
      <c r="J225" s="31"/>
      <c r="K225" s="31"/>
      <c r="L225" s="31"/>
      <c r="M225" s="31"/>
      <c r="N225" s="31"/>
      <c r="O225" s="31"/>
    </row>
    <row r="226" spans="1:15" s="18" customFormat="1" ht="11.25" customHeight="1" x14ac:dyDescent="0.3">
      <c r="A226" s="30">
        <v>5235</v>
      </c>
      <c r="B226" s="31"/>
      <c r="C226" s="31"/>
      <c r="D226" s="31"/>
      <c r="E226" s="31"/>
      <c r="F226" s="31"/>
      <c r="G226" s="31"/>
      <c r="H226" s="31"/>
      <c r="I226" s="31"/>
      <c r="J226" s="31"/>
      <c r="K226" s="31"/>
      <c r="L226" s="31"/>
      <c r="M226" s="31"/>
      <c r="N226" s="31"/>
      <c r="O226" s="31"/>
    </row>
    <row r="227" spans="1:15" s="18" customFormat="1" ht="11.25" customHeight="1" x14ac:dyDescent="0.3">
      <c r="A227" s="30">
        <v>5236</v>
      </c>
      <c r="B227" s="31"/>
      <c r="C227" s="31"/>
      <c r="D227" s="31"/>
      <c r="E227" s="31"/>
      <c r="F227" s="31"/>
      <c r="G227" s="31"/>
      <c r="H227" s="31"/>
      <c r="I227" s="31"/>
      <c r="J227" s="31"/>
      <c r="K227" s="31"/>
      <c r="L227" s="31"/>
      <c r="M227" s="31"/>
      <c r="N227" s="31"/>
      <c r="O227" s="31"/>
    </row>
    <row r="228" spans="1:15" s="18" customFormat="1" ht="11.25" customHeight="1" x14ac:dyDescent="0.3">
      <c r="A228" s="30">
        <v>5237</v>
      </c>
      <c r="B228" s="31"/>
      <c r="C228" s="31"/>
      <c r="D228" s="31"/>
      <c r="E228" s="31"/>
      <c r="F228" s="31"/>
      <c r="G228" s="31"/>
      <c r="H228" s="31"/>
      <c r="I228" s="31"/>
      <c r="J228" s="31"/>
      <c r="K228" s="31"/>
      <c r="L228" s="31"/>
      <c r="M228" s="31"/>
      <c r="N228" s="31"/>
      <c r="O228" s="31"/>
    </row>
    <row r="229" spans="1:15" s="18" customFormat="1" ht="11.25" customHeight="1" x14ac:dyDescent="0.3">
      <c r="A229" s="30">
        <v>5238</v>
      </c>
      <c r="B229" s="31"/>
      <c r="C229" s="31"/>
      <c r="D229" s="31"/>
      <c r="E229" s="31"/>
      <c r="F229" s="31"/>
      <c r="G229" s="31"/>
      <c r="H229" s="31"/>
      <c r="I229" s="31"/>
      <c r="J229" s="31"/>
      <c r="K229" s="31"/>
      <c r="L229" s="31"/>
      <c r="M229" s="31"/>
      <c r="N229" s="31"/>
      <c r="O229" s="31"/>
    </row>
    <row r="230" spans="1:15" s="18" customFormat="1" ht="11.25" customHeight="1" x14ac:dyDescent="0.3">
      <c r="A230" s="30">
        <v>5239</v>
      </c>
      <c r="B230" s="31"/>
      <c r="C230" s="31"/>
      <c r="D230" s="31"/>
      <c r="E230" s="31"/>
      <c r="F230" s="31"/>
      <c r="G230" s="31"/>
      <c r="H230" s="31"/>
      <c r="I230" s="31"/>
      <c r="J230" s="31"/>
      <c r="K230" s="31"/>
      <c r="L230" s="31"/>
      <c r="M230" s="31"/>
      <c r="N230" s="31"/>
      <c r="O230" s="31"/>
    </row>
    <row r="231" spans="1:15" s="18" customFormat="1" ht="11.25" customHeight="1" x14ac:dyDescent="0.3">
      <c r="A231" s="30">
        <v>5240</v>
      </c>
      <c r="B231" s="31"/>
      <c r="C231" s="31"/>
      <c r="D231" s="31"/>
      <c r="E231" s="31"/>
      <c r="F231" s="31"/>
      <c r="G231" s="31"/>
      <c r="H231" s="31"/>
      <c r="I231" s="31"/>
      <c r="J231" s="31"/>
      <c r="K231" s="31"/>
      <c r="L231" s="31"/>
      <c r="M231" s="31"/>
      <c r="N231" s="31"/>
      <c r="O231" s="31"/>
    </row>
    <row r="232" spans="1:15" s="18" customFormat="1" ht="11.25" customHeight="1" x14ac:dyDescent="0.3">
      <c r="A232" s="30">
        <v>5241</v>
      </c>
      <c r="B232" s="31"/>
      <c r="C232" s="31"/>
      <c r="D232" s="31"/>
      <c r="E232" s="31"/>
      <c r="F232" s="31"/>
      <c r="G232" s="31"/>
      <c r="H232" s="31"/>
      <c r="I232" s="31"/>
      <c r="J232" s="31"/>
      <c r="K232" s="31"/>
      <c r="L232" s="31"/>
      <c r="M232" s="31"/>
      <c r="N232" s="31"/>
      <c r="O232" s="31"/>
    </row>
    <row r="233" spans="1:15" s="18" customFormat="1" ht="11.25" customHeight="1" x14ac:dyDescent="0.3">
      <c r="A233" s="30">
        <v>5242</v>
      </c>
      <c r="B233" s="31"/>
      <c r="C233" s="31"/>
      <c r="D233" s="31"/>
      <c r="E233" s="31"/>
      <c r="F233" s="31"/>
      <c r="G233" s="31"/>
      <c r="H233" s="31"/>
      <c r="I233" s="31"/>
      <c r="J233" s="31"/>
      <c r="K233" s="31"/>
      <c r="L233" s="31"/>
      <c r="M233" s="31"/>
      <c r="N233" s="31"/>
      <c r="O233" s="31"/>
    </row>
    <row r="234" spans="1:15" s="18" customFormat="1" ht="11.25" customHeight="1" x14ac:dyDescent="0.3">
      <c r="A234" s="30">
        <v>5243</v>
      </c>
      <c r="B234" s="31"/>
      <c r="C234" s="31"/>
      <c r="D234" s="31"/>
      <c r="E234" s="31"/>
      <c r="F234" s="31"/>
      <c r="G234" s="31"/>
      <c r="H234" s="31"/>
      <c r="I234" s="31"/>
      <c r="J234" s="31"/>
      <c r="K234" s="31"/>
      <c r="L234" s="31"/>
      <c r="M234" s="31"/>
      <c r="N234" s="31"/>
      <c r="O234" s="31"/>
    </row>
    <row r="235" spans="1:15" s="18" customFormat="1" ht="11.25" customHeight="1" x14ac:dyDescent="0.3">
      <c r="A235" s="30">
        <v>5244</v>
      </c>
      <c r="B235" s="31"/>
      <c r="C235" s="31"/>
      <c r="D235" s="31"/>
      <c r="E235" s="31"/>
      <c r="F235" s="31"/>
      <c r="G235" s="31"/>
      <c r="H235" s="31"/>
      <c r="I235" s="31"/>
      <c r="J235" s="31"/>
      <c r="K235" s="31"/>
      <c r="L235" s="31"/>
      <c r="M235" s="31"/>
      <c r="N235" s="31"/>
      <c r="O235" s="31"/>
    </row>
    <row r="236" spans="1:15" s="18" customFormat="1" ht="11.25" customHeight="1" x14ac:dyDescent="0.3">
      <c r="A236" s="30">
        <v>5245</v>
      </c>
      <c r="B236" s="31"/>
      <c r="C236" s="31"/>
      <c r="D236" s="31"/>
      <c r="E236" s="31"/>
      <c r="F236" s="31"/>
      <c r="G236" s="31"/>
      <c r="H236" s="31"/>
      <c r="I236" s="31"/>
      <c r="J236" s="31"/>
      <c r="K236" s="31"/>
      <c r="L236" s="31"/>
      <c r="M236" s="31"/>
      <c r="N236" s="31"/>
      <c r="O236" s="31"/>
    </row>
    <row r="237" spans="1:15" s="18" customFormat="1" ht="11.25" customHeight="1" x14ac:dyDescent="0.3">
      <c r="A237" s="30">
        <v>5247</v>
      </c>
      <c r="B237" s="31"/>
      <c r="C237" s="31"/>
      <c r="D237" s="31"/>
      <c r="E237" s="31"/>
      <c r="F237" s="31"/>
      <c r="G237" s="31"/>
      <c r="H237" s="31"/>
      <c r="I237" s="31"/>
      <c r="J237" s="31"/>
      <c r="K237" s="31"/>
      <c r="L237" s="31"/>
      <c r="M237" s="31"/>
      <c r="N237" s="31"/>
      <c r="O237" s="31"/>
    </row>
    <row r="238" spans="1:15" s="18" customFormat="1" ht="11.25" customHeight="1" x14ac:dyDescent="0.3">
      <c r="A238" s="30">
        <v>5246</v>
      </c>
      <c r="B238" s="31"/>
      <c r="C238" s="31"/>
      <c r="D238" s="31"/>
      <c r="E238" s="31"/>
      <c r="F238" s="31"/>
      <c r="G238" s="31"/>
      <c r="H238" s="31"/>
      <c r="I238" s="31"/>
      <c r="J238" s="31"/>
      <c r="K238" s="31"/>
      <c r="L238" s="31"/>
      <c r="M238" s="31"/>
      <c r="N238" s="31"/>
      <c r="O238" s="31"/>
    </row>
    <row r="239" spans="1:15" s="18" customFormat="1" ht="11.25" customHeight="1" x14ac:dyDescent="0.3">
      <c r="A239" s="30">
        <v>5249</v>
      </c>
      <c r="B239" s="31"/>
      <c r="C239" s="31"/>
      <c r="D239" s="31"/>
      <c r="E239" s="31"/>
      <c r="F239" s="31"/>
      <c r="G239" s="31"/>
      <c r="H239" s="31"/>
      <c r="I239" s="31"/>
      <c r="J239" s="31"/>
      <c r="K239" s="31"/>
      <c r="L239" s="31"/>
      <c r="M239" s="31"/>
      <c r="N239" s="31"/>
      <c r="O239" s="31"/>
    </row>
    <row r="240" spans="1:15" s="18" customFormat="1" ht="11.25" customHeight="1" x14ac:dyDescent="0.3">
      <c r="A240" s="30">
        <v>5251</v>
      </c>
      <c r="B240" s="31"/>
      <c r="C240" s="31"/>
      <c r="D240" s="31"/>
      <c r="E240" s="31"/>
      <c r="F240" s="31"/>
      <c r="G240" s="31"/>
      <c r="H240" s="31"/>
      <c r="I240" s="31"/>
      <c r="J240" s="31"/>
      <c r="K240" s="31"/>
      <c r="L240" s="31"/>
      <c r="M240" s="31"/>
      <c r="N240" s="31"/>
      <c r="O240" s="31"/>
    </row>
    <row r="241" spans="1:15" s="18" customFormat="1" ht="11.25" customHeight="1" x14ac:dyDescent="0.3">
      <c r="A241" s="30">
        <v>5252</v>
      </c>
      <c r="B241" s="31"/>
      <c r="C241" s="31"/>
      <c r="D241" s="31"/>
      <c r="E241" s="31"/>
      <c r="F241" s="31"/>
      <c r="G241" s="31"/>
      <c r="H241" s="31"/>
      <c r="I241" s="31"/>
      <c r="J241" s="31"/>
      <c r="K241" s="31"/>
      <c r="L241" s="31"/>
      <c r="M241" s="31"/>
      <c r="N241" s="31"/>
      <c r="O241" s="31"/>
    </row>
    <row r="242" spans="1:15" s="18" customFormat="1" ht="11.25" customHeight="1" x14ac:dyDescent="0.3">
      <c r="A242" s="30">
        <v>5253</v>
      </c>
      <c r="B242" s="31"/>
      <c r="C242" s="31"/>
      <c r="D242" s="31"/>
      <c r="E242" s="31"/>
      <c r="F242" s="31"/>
      <c r="G242" s="31"/>
      <c r="H242" s="31"/>
      <c r="I242" s="31"/>
      <c r="J242" s="31"/>
      <c r="K242" s="31"/>
      <c r="L242" s="31"/>
      <c r="M242" s="31"/>
      <c r="N242" s="31"/>
      <c r="O242" s="31"/>
    </row>
    <row r="243" spans="1:15" s="18" customFormat="1" ht="11.25" customHeight="1" x14ac:dyDescent="0.3">
      <c r="A243" s="30">
        <v>5254</v>
      </c>
      <c r="B243" s="31"/>
      <c r="C243" s="31"/>
      <c r="D243" s="31"/>
      <c r="E243" s="31"/>
      <c r="F243" s="31"/>
      <c r="G243" s="31"/>
      <c r="H243" s="31"/>
      <c r="I243" s="31"/>
      <c r="J243" s="31"/>
      <c r="K243" s="31"/>
      <c r="L243" s="31"/>
      <c r="M243" s="31"/>
      <c r="N243" s="31"/>
      <c r="O243" s="31"/>
    </row>
    <row r="244" spans="1:15" s="18" customFormat="1" ht="11.25" customHeight="1" x14ac:dyDescent="0.3">
      <c r="A244" s="30">
        <v>5256</v>
      </c>
      <c r="B244" s="31"/>
      <c r="C244" s="31"/>
      <c r="D244" s="31"/>
      <c r="E244" s="31"/>
      <c r="F244" s="31"/>
      <c r="G244" s="31"/>
      <c r="H244" s="31"/>
      <c r="I244" s="31"/>
      <c r="J244" s="31"/>
      <c r="K244" s="31"/>
      <c r="L244" s="31"/>
      <c r="M244" s="31"/>
      <c r="N244" s="31"/>
      <c r="O244" s="31"/>
    </row>
    <row r="245" spans="1:15" s="18" customFormat="1" ht="11.25" customHeight="1" x14ac:dyDescent="0.3">
      <c r="A245" s="30">
        <v>5257</v>
      </c>
      <c r="B245" s="31"/>
      <c r="C245" s="31"/>
      <c r="D245" s="31"/>
      <c r="E245" s="31"/>
      <c r="F245" s="31"/>
      <c r="G245" s="31"/>
      <c r="H245" s="31"/>
      <c r="I245" s="31"/>
      <c r="J245" s="31"/>
      <c r="K245" s="31"/>
      <c r="L245" s="31"/>
      <c r="M245" s="31"/>
      <c r="N245" s="31"/>
      <c r="O245" s="31"/>
    </row>
    <row r="246" spans="1:15" s="18" customFormat="1" ht="11.25" customHeight="1" x14ac:dyDescent="0.3">
      <c r="A246" s="30">
        <v>5905</v>
      </c>
      <c r="B246" s="31"/>
      <c r="C246" s="31"/>
      <c r="D246" s="31"/>
      <c r="E246" s="31"/>
      <c r="F246" s="31"/>
      <c r="G246" s="31"/>
      <c r="H246" s="31"/>
      <c r="I246" s="31"/>
      <c r="J246" s="31"/>
      <c r="K246" s="31"/>
      <c r="L246" s="31"/>
      <c r="M246" s="31"/>
      <c r="N246" s="31"/>
      <c r="O246" s="31"/>
    </row>
    <row r="247" spans="1:15" s="18" customFormat="1" ht="11.25" customHeight="1" x14ac:dyDescent="0.3">
      <c r="A247" s="30">
        <v>5258</v>
      </c>
      <c r="B247" s="31"/>
      <c r="C247" s="31"/>
      <c r="D247" s="31"/>
      <c r="E247" s="31"/>
      <c r="F247" s="31"/>
      <c r="G247" s="31"/>
      <c r="H247" s="31"/>
      <c r="I247" s="31"/>
      <c r="J247" s="31"/>
      <c r="K247" s="31"/>
      <c r="L247" s="31"/>
      <c r="M247" s="31"/>
      <c r="N247" s="31"/>
      <c r="O247" s="31"/>
    </row>
    <row r="248" spans="1:15" s="18" customFormat="1" ht="11.25" customHeight="1" x14ac:dyDescent="0.3">
      <c r="A248" s="30">
        <v>5259</v>
      </c>
      <c r="B248" s="31"/>
      <c r="C248" s="31"/>
      <c r="D248" s="31"/>
      <c r="E248" s="31"/>
      <c r="F248" s="31"/>
      <c r="G248" s="31"/>
      <c r="H248" s="31"/>
      <c r="I248" s="31"/>
      <c r="J248" s="31"/>
      <c r="K248" s="31"/>
      <c r="L248" s="31"/>
      <c r="M248" s="31"/>
      <c r="N248" s="31"/>
      <c r="O248" s="31"/>
    </row>
    <row r="249" spans="1:15" s="18" customFormat="1" ht="11.25" customHeight="1" x14ac:dyDescent="0.3">
      <c r="A249" s="30">
        <v>5260</v>
      </c>
      <c r="B249" s="31"/>
      <c r="C249" s="31"/>
      <c r="D249" s="31"/>
      <c r="E249" s="31"/>
      <c r="F249" s="31"/>
      <c r="G249" s="31"/>
      <c r="H249" s="31"/>
      <c r="I249" s="31"/>
      <c r="J249" s="31"/>
      <c r="K249" s="31"/>
      <c r="L249" s="31"/>
      <c r="M249" s="31"/>
      <c r="N249" s="31"/>
      <c r="O249" s="31"/>
    </row>
    <row r="250" spans="1:15" s="18" customFormat="1" ht="11.25" customHeight="1" x14ac:dyDescent="0.3">
      <c r="A250" s="30">
        <v>5261</v>
      </c>
      <c r="B250" s="31"/>
      <c r="C250" s="31"/>
      <c r="D250" s="31"/>
      <c r="E250" s="31"/>
      <c r="F250" s="31"/>
      <c r="G250" s="31"/>
      <c r="H250" s="31"/>
      <c r="I250" s="31"/>
      <c r="J250" s="31"/>
      <c r="K250" s="31"/>
      <c r="L250" s="31"/>
      <c r="M250" s="31"/>
      <c r="N250" s="31"/>
      <c r="O250" s="31"/>
    </row>
    <row r="251" spans="1:15" s="18" customFormat="1" ht="11.25" customHeight="1" x14ac:dyDescent="0.3">
      <c r="A251" s="30">
        <v>5262</v>
      </c>
      <c r="B251" s="31"/>
      <c r="C251" s="31"/>
      <c r="D251" s="31"/>
      <c r="E251" s="31"/>
      <c r="F251" s="31"/>
      <c r="G251" s="31"/>
      <c r="H251" s="31"/>
      <c r="I251" s="31"/>
      <c r="J251" s="31"/>
      <c r="K251" s="31"/>
      <c r="L251" s="31"/>
      <c r="M251" s="31"/>
      <c r="N251" s="31"/>
      <c r="O251" s="31"/>
    </row>
    <row r="252" spans="1:15" s="18" customFormat="1" ht="11.25" customHeight="1" x14ac:dyDescent="0.3">
      <c r="A252" s="30">
        <v>5263</v>
      </c>
      <c r="B252" s="31"/>
      <c r="C252" s="31"/>
      <c r="D252" s="31"/>
      <c r="E252" s="31"/>
      <c r="F252" s="31"/>
      <c r="G252" s="31"/>
      <c r="H252" s="31"/>
      <c r="I252" s="31"/>
      <c r="J252" s="31"/>
      <c r="K252" s="31"/>
      <c r="L252" s="31"/>
      <c r="M252" s="31"/>
      <c r="N252" s="31"/>
      <c r="O252" s="31"/>
    </row>
    <row r="253" spans="1:15" s="18" customFormat="1" ht="11.25" customHeight="1" x14ac:dyDescent="0.3">
      <c r="A253" s="30">
        <v>5264</v>
      </c>
      <c r="B253" s="31"/>
      <c r="C253" s="31"/>
      <c r="D253" s="31"/>
      <c r="E253" s="31"/>
      <c r="F253" s="31"/>
      <c r="G253" s="31"/>
      <c r="H253" s="31"/>
      <c r="I253" s="31"/>
      <c r="J253" s="31"/>
      <c r="K253" s="31"/>
      <c r="L253" s="31"/>
      <c r="M253" s="31"/>
      <c r="N253" s="31"/>
      <c r="O253" s="31"/>
    </row>
    <row r="254" spans="1:15" s="18" customFormat="1" ht="11.25" customHeight="1" x14ac:dyDescent="0.3">
      <c r="A254" s="30">
        <v>5265</v>
      </c>
      <c r="B254" s="31"/>
      <c r="C254" s="31"/>
      <c r="D254" s="31"/>
      <c r="E254" s="31"/>
      <c r="F254" s="31"/>
      <c r="G254" s="31"/>
      <c r="H254" s="31"/>
      <c r="I254" s="31"/>
      <c r="J254" s="31"/>
      <c r="K254" s="31"/>
      <c r="L254" s="31"/>
      <c r="M254" s="31"/>
      <c r="N254" s="31"/>
      <c r="O254" s="31"/>
    </row>
    <row r="255" spans="1:15" s="18" customFormat="1" ht="11.25" customHeight="1" x14ac:dyDescent="0.3">
      <c r="A255" s="30">
        <v>5266</v>
      </c>
      <c r="B255" s="31"/>
      <c r="C255" s="31"/>
      <c r="D255" s="31"/>
      <c r="E255" s="31"/>
      <c r="F255" s="31"/>
      <c r="G255" s="31"/>
      <c r="H255" s="31"/>
      <c r="I255" s="31"/>
      <c r="J255" s="31"/>
      <c r="K255" s="31"/>
      <c r="L255" s="31"/>
      <c r="M255" s="31"/>
      <c r="N255" s="31"/>
      <c r="O255" s="31"/>
    </row>
    <row r="256" spans="1:15" s="18" customFormat="1" ht="11.25" customHeight="1" x14ac:dyDescent="0.3">
      <c r="A256" s="30">
        <v>5267</v>
      </c>
      <c r="B256" s="31"/>
      <c r="C256" s="31"/>
      <c r="D256" s="31"/>
      <c r="E256" s="31"/>
      <c r="F256" s="31"/>
      <c r="G256" s="31"/>
      <c r="H256" s="31"/>
      <c r="I256" s="31"/>
      <c r="J256" s="31"/>
      <c r="K256" s="31"/>
      <c r="L256" s="31"/>
      <c r="M256" s="31"/>
      <c r="N256" s="31"/>
      <c r="O256" s="31"/>
    </row>
    <row r="257" spans="1:15" s="18" customFormat="1" ht="12" customHeight="1" x14ac:dyDescent="0.3">
      <c r="A257" s="93"/>
      <c r="B257" s="31"/>
      <c r="C257" s="31"/>
      <c r="D257" s="31"/>
      <c r="E257" s="31"/>
      <c r="F257" s="31"/>
      <c r="G257" s="31"/>
      <c r="H257" s="31"/>
      <c r="I257" s="31"/>
      <c r="J257" s="31"/>
      <c r="K257" s="31"/>
      <c r="L257" s="31"/>
      <c r="M257" s="31"/>
      <c r="N257" s="31"/>
      <c r="O257" s="31"/>
    </row>
  </sheetData>
  <mergeCells count="209">
    <mergeCell ref="J150:J151"/>
    <mergeCell ref="K150:K151"/>
    <mergeCell ref="L150:L151"/>
    <mergeCell ref="M150:M151"/>
    <mergeCell ref="N150:N151"/>
    <mergeCell ref="M162:M163"/>
    <mergeCell ref="N162:N163"/>
    <mergeCell ref="K174:K175"/>
    <mergeCell ref="L174:L175"/>
    <mergeCell ref="M174:M175"/>
    <mergeCell ref="N174:N175"/>
    <mergeCell ref="J172:N172"/>
    <mergeCell ref="J162:J163"/>
    <mergeCell ref="K162:K163"/>
    <mergeCell ref="L162:L163"/>
    <mergeCell ref="L186:L187"/>
    <mergeCell ref="M186:M187"/>
    <mergeCell ref="D174:F174"/>
    <mergeCell ref="G174:I174"/>
    <mergeCell ref="J174:J175"/>
    <mergeCell ref="B184:E184"/>
    <mergeCell ref="J184:N184"/>
    <mergeCell ref="D185:I185"/>
    <mergeCell ref="J185:N185"/>
    <mergeCell ref="B173:B175"/>
    <mergeCell ref="C173:C175"/>
    <mergeCell ref="D149:I149"/>
    <mergeCell ref="J149:N149"/>
    <mergeCell ref="D150:F150"/>
    <mergeCell ref="G150:I150"/>
    <mergeCell ref="B160:F160"/>
    <mergeCell ref="J160:N160"/>
    <mergeCell ref="C161:C163"/>
    <mergeCell ref="B185:B187"/>
    <mergeCell ref="C185:C187"/>
    <mergeCell ref="D173:I173"/>
    <mergeCell ref="J173:N173"/>
    <mergeCell ref="D161:I161"/>
    <mergeCell ref="J161:N161"/>
    <mergeCell ref="D162:F162"/>
    <mergeCell ref="G162:I162"/>
    <mergeCell ref="B172:E172"/>
    <mergeCell ref="N186:N187"/>
    <mergeCell ref="B149:B151"/>
    <mergeCell ref="C149:C151"/>
    <mergeCell ref="B161:B163"/>
    <mergeCell ref="D186:F186"/>
    <mergeCell ref="G186:I186"/>
    <mergeCell ref="J186:J187"/>
    <mergeCell ref="K186:K187"/>
    <mergeCell ref="D137:I137"/>
    <mergeCell ref="J137:N137"/>
    <mergeCell ref="D138:F138"/>
    <mergeCell ref="G138:I138"/>
    <mergeCell ref="B148:F148"/>
    <mergeCell ref="J148:N148"/>
    <mergeCell ref="J138:J139"/>
    <mergeCell ref="K138:K139"/>
    <mergeCell ref="L138:L139"/>
    <mergeCell ref="M138:M139"/>
    <mergeCell ref="B137:B139"/>
    <mergeCell ref="C137:C139"/>
    <mergeCell ref="N138:N139"/>
    <mergeCell ref="B112:F112"/>
    <mergeCell ref="J112:N112"/>
    <mergeCell ref="D113:I113"/>
    <mergeCell ref="J113:N113"/>
    <mergeCell ref="D125:I125"/>
    <mergeCell ref="J125:N125"/>
    <mergeCell ref="D126:F126"/>
    <mergeCell ref="G126:I126"/>
    <mergeCell ref="B136:F136"/>
    <mergeCell ref="J136:N136"/>
    <mergeCell ref="B113:B115"/>
    <mergeCell ref="C113:C115"/>
    <mergeCell ref="B125:B127"/>
    <mergeCell ref="C125:C127"/>
    <mergeCell ref="M114:M115"/>
    <mergeCell ref="N114:N115"/>
    <mergeCell ref="J126:J127"/>
    <mergeCell ref="K126:K127"/>
    <mergeCell ref="L126:L127"/>
    <mergeCell ref="M126:M127"/>
    <mergeCell ref="N126:N127"/>
    <mergeCell ref="B100:C100"/>
    <mergeCell ref="J100:N100"/>
    <mergeCell ref="B101:B103"/>
    <mergeCell ref="C101:C103"/>
    <mergeCell ref="D101:I101"/>
    <mergeCell ref="J101:N101"/>
    <mergeCell ref="D102:F102"/>
    <mergeCell ref="G102:I102"/>
    <mergeCell ref="J102:J103"/>
    <mergeCell ref="K102:K103"/>
    <mergeCell ref="L102:L103"/>
    <mergeCell ref="M102:M103"/>
    <mergeCell ref="N102:N103"/>
    <mergeCell ref="B88:C88"/>
    <mergeCell ref="J88:N88"/>
    <mergeCell ref="B89:B91"/>
    <mergeCell ref="C89:C91"/>
    <mergeCell ref="D89:I89"/>
    <mergeCell ref="J89:N89"/>
    <mergeCell ref="D90:F90"/>
    <mergeCell ref="G90:I90"/>
    <mergeCell ref="J90:J91"/>
    <mergeCell ref="K90:K91"/>
    <mergeCell ref="L90:L91"/>
    <mergeCell ref="M90:M91"/>
    <mergeCell ref="N90:N91"/>
    <mergeCell ref="B76:C76"/>
    <mergeCell ref="J76:N76"/>
    <mergeCell ref="B77:B79"/>
    <mergeCell ref="C77:C79"/>
    <mergeCell ref="D77:I77"/>
    <mergeCell ref="J77:N77"/>
    <mergeCell ref="D78:F78"/>
    <mergeCell ref="G78:I78"/>
    <mergeCell ref="J78:J79"/>
    <mergeCell ref="K78:K79"/>
    <mergeCell ref="L78:L79"/>
    <mergeCell ref="M78:M79"/>
    <mergeCell ref="N78:N79"/>
    <mergeCell ref="B65:B67"/>
    <mergeCell ref="C65:C67"/>
    <mergeCell ref="D65:I65"/>
    <mergeCell ref="J65:N65"/>
    <mergeCell ref="D66:F66"/>
    <mergeCell ref="G66:I66"/>
    <mergeCell ref="J66:J67"/>
    <mergeCell ref="K66:K67"/>
    <mergeCell ref="L66:L67"/>
    <mergeCell ref="M66:M67"/>
    <mergeCell ref="N66:N67"/>
    <mergeCell ref="N30:N31"/>
    <mergeCell ref="J40:N40"/>
    <mergeCell ref="D114:F114"/>
    <mergeCell ref="G114:I114"/>
    <mergeCell ref="B124:F124"/>
    <mergeCell ref="J124:N124"/>
    <mergeCell ref="J114:J115"/>
    <mergeCell ref="K114:K115"/>
    <mergeCell ref="L114:L115"/>
    <mergeCell ref="B52:C52"/>
    <mergeCell ref="J52:N52"/>
    <mergeCell ref="B53:B55"/>
    <mergeCell ref="C53:C55"/>
    <mergeCell ref="D53:I53"/>
    <mergeCell ref="J53:N53"/>
    <mergeCell ref="D54:F54"/>
    <mergeCell ref="G54:I54"/>
    <mergeCell ref="J54:J55"/>
    <mergeCell ref="K54:K55"/>
    <mergeCell ref="L54:L55"/>
    <mergeCell ref="M54:M55"/>
    <mergeCell ref="N54:N55"/>
    <mergeCell ref="B64:C64"/>
    <mergeCell ref="J64:N64"/>
    <mergeCell ref="G42:I42"/>
    <mergeCell ref="J42:J43"/>
    <mergeCell ref="K42:K43"/>
    <mergeCell ref="L42:L43"/>
    <mergeCell ref="M42:M43"/>
    <mergeCell ref="N42:N43"/>
    <mergeCell ref="B28:C28"/>
    <mergeCell ref="B40:C40"/>
    <mergeCell ref="B41:B43"/>
    <mergeCell ref="C41:C43"/>
    <mergeCell ref="D41:I41"/>
    <mergeCell ref="J41:N41"/>
    <mergeCell ref="D42:F42"/>
    <mergeCell ref="J28:N28"/>
    <mergeCell ref="B29:B31"/>
    <mergeCell ref="C29:C31"/>
    <mergeCell ref="D29:I29"/>
    <mergeCell ref="J29:N29"/>
    <mergeCell ref="D30:F30"/>
    <mergeCell ref="G30:I30"/>
    <mergeCell ref="J30:J31"/>
    <mergeCell ref="K30:K31"/>
    <mergeCell ref="L30:L31"/>
    <mergeCell ref="M30:M31"/>
    <mergeCell ref="B16:C16"/>
    <mergeCell ref="J16:N16"/>
    <mergeCell ref="B5:B7"/>
    <mergeCell ref="C5:C7"/>
    <mergeCell ref="D5:I5"/>
    <mergeCell ref="J5:N5"/>
    <mergeCell ref="B17:B19"/>
    <mergeCell ref="C17:C19"/>
    <mergeCell ref="D17:I17"/>
    <mergeCell ref="J17:N17"/>
    <mergeCell ref="D18:F18"/>
    <mergeCell ref="G18:I18"/>
    <mergeCell ref="J18:J19"/>
    <mergeCell ref="K18:K19"/>
    <mergeCell ref="L18:L19"/>
    <mergeCell ref="M18:M19"/>
    <mergeCell ref="N18:N19"/>
    <mergeCell ref="D6:F6"/>
    <mergeCell ref="G6:I6"/>
    <mergeCell ref="J6:J7"/>
    <mergeCell ref="K6:K7"/>
    <mergeCell ref="L6:L7"/>
    <mergeCell ref="M6:M7"/>
    <mergeCell ref="N6:N7"/>
    <mergeCell ref="B2:N2"/>
    <mergeCell ref="B4:C4"/>
    <mergeCell ref="J4:N4"/>
  </mergeCells>
  <phoneticPr fontId="7" type="noConversion"/>
  <pageMargins left="0.78431372549019618" right="0.78431372549019618" top="0.98039215686274517" bottom="0.98039215686274517" header="0.50980392156862753" footer="0.50980392156862753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57"/>
  <sheetViews>
    <sheetView tabSelected="1" workbookViewId="0"/>
  </sheetViews>
  <sheetFormatPr baseColWidth="10" defaultColWidth="9.140625" defaultRowHeight="12.75" x14ac:dyDescent="0.2"/>
  <cols>
    <col min="1" max="1" width="0.42578125" customWidth="1"/>
    <col min="2" max="2" width="15.7109375" customWidth="1"/>
    <col min="3" max="3" width="6.140625" customWidth="1"/>
    <col min="4" max="4" width="7.140625" customWidth="1"/>
    <col min="5" max="6" width="7.28515625" customWidth="1"/>
    <col min="7" max="7" width="7.140625" customWidth="1"/>
    <col min="8" max="8" width="7.28515625" customWidth="1"/>
    <col min="9" max="9" width="7.42578125" customWidth="1"/>
    <col min="10" max="10" width="6.28515625" customWidth="1"/>
    <col min="11" max="11" width="5.7109375" customWidth="1"/>
    <col min="12" max="12" width="7" customWidth="1"/>
    <col min="13" max="13" width="6.85546875" customWidth="1"/>
  </cols>
  <sheetData>
    <row r="1" spans="1:13" s="1" customFormat="1" ht="8.25" customHeight="1" x14ac:dyDescent="0.15"/>
    <row r="2" spans="1:13" s="1" customFormat="1" ht="22.5" customHeight="1" x14ac:dyDescent="0.15">
      <c r="B2" s="10" t="s">
        <v>269</v>
      </c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</row>
    <row r="3" spans="1:13" s="1" customFormat="1" ht="14.25" customHeight="1" x14ac:dyDescent="0.15"/>
    <row r="4" spans="1:13" s="1" customFormat="1" ht="15.75" customHeight="1" x14ac:dyDescent="0.2">
      <c r="B4" s="11" t="s">
        <v>28</v>
      </c>
      <c r="C4" s="11"/>
      <c r="J4" s="12" t="s">
        <v>264</v>
      </c>
      <c r="K4" s="12"/>
      <c r="L4" s="12"/>
      <c r="M4" s="12"/>
    </row>
    <row r="5" spans="1:13" s="1" customFormat="1" ht="15" customHeight="1" x14ac:dyDescent="0.15">
      <c r="A5" s="2"/>
      <c r="B5" s="15" t="s">
        <v>0</v>
      </c>
      <c r="C5" s="16" t="s">
        <v>1</v>
      </c>
      <c r="D5" s="16" t="s">
        <v>265</v>
      </c>
      <c r="E5" s="16"/>
      <c r="F5" s="16"/>
      <c r="G5" s="16"/>
      <c r="H5" s="16"/>
      <c r="I5" s="16"/>
      <c r="J5" s="17" t="s">
        <v>3</v>
      </c>
      <c r="K5" s="17"/>
      <c r="L5" s="17"/>
      <c r="M5" s="17"/>
    </row>
    <row r="6" spans="1:13" s="1" customFormat="1" ht="15" customHeight="1" x14ac:dyDescent="0.15">
      <c r="A6" s="2"/>
      <c r="B6" s="15"/>
      <c r="C6" s="16"/>
      <c r="D6" s="16" t="s">
        <v>4</v>
      </c>
      <c r="E6" s="16"/>
      <c r="F6" s="16"/>
      <c r="G6" s="16" t="s">
        <v>5</v>
      </c>
      <c r="H6" s="16"/>
      <c r="I6" s="16"/>
      <c r="J6" s="13" t="s">
        <v>6</v>
      </c>
      <c r="K6" s="13" t="s">
        <v>7</v>
      </c>
      <c r="L6" s="13" t="s">
        <v>8</v>
      </c>
      <c r="M6" s="14" t="s">
        <v>9</v>
      </c>
    </row>
    <row r="7" spans="1:13" s="1" customFormat="1" ht="18.75" customHeight="1" x14ac:dyDescent="0.15">
      <c r="A7" s="2"/>
      <c r="B7" s="15"/>
      <c r="C7" s="16"/>
      <c r="D7" s="3" t="s">
        <v>266</v>
      </c>
      <c r="E7" s="4" t="s">
        <v>267</v>
      </c>
      <c r="F7" s="4" t="s">
        <v>268</v>
      </c>
      <c r="G7" s="3" t="s">
        <v>266</v>
      </c>
      <c r="H7" s="4" t="s">
        <v>267</v>
      </c>
      <c r="I7" s="4" t="s">
        <v>268</v>
      </c>
      <c r="J7" s="13"/>
      <c r="K7" s="13"/>
      <c r="L7" s="13"/>
      <c r="M7" s="14"/>
    </row>
    <row r="8" spans="1:13" s="1" customFormat="1" ht="15" customHeight="1" x14ac:dyDescent="0.2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</row>
    <row r="9" spans="1:13" s="1" customFormat="1" ht="11.25" customHeight="1" x14ac:dyDescent="0.15">
      <c r="A9" s="6">
        <v>5001</v>
      </c>
      <c r="B9" s="7" t="s">
        <v>14</v>
      </c>
      <c r="C9" s="8">
        <v>7</v>
      </c>
      <c r="D9" s="8">
        <v>0</v>
      </c>
      <c r="E9" s="8">
        <v>3</v>
      </c>
      <c r="F9" s="8">
        <v>0</v>
      </c>
      <c r="G9" s="8">
        <v>0</v>
      </c>
      <c r="H9" s="8">
        <v>4</v>
      </c>
      <c r="I9" s="8">
        <v>0</v>
      </c>
      <c r="J9" s="8">
        <v>1</v>
      </c>
      <c r="K9" s="8" t="s">
        <v>17</v>
      </c>
      <c r="L9" s="8">
        <v>2</v>
      </c>
      <c r="M9" s="8">
        <v>4</v>
      </c>
    </row>
    <row r="10" spans="1:13" s="1" customFormat="1" ht="11.25" customHeight="1" x14ac:dyDescent="0.15">
      <c r="A10" s="6">
        <v>5002</v>
      </c>
      <c r="B10" s="7" t="s">
        <v>15</v>
      </c>
      <c r="C10" s="8">
        <v>30</v>
      </c>
      <c r="D10" s="8">
        <v>2</v>
      </c>
      <c r="E10" s="8">
        <v>18</v>
      </c>
      <c r="F10" s="8">
        <v>0</v>
      </c>
      <c r="G10" s="8">
        <v>2</v>
      </c>
      <c r="H10" s="8">
        <v>8</v>
      </c>
      <c r="I10" s="8">
        <v>0</v>
      </c>
      <c r="J10" s="8" t="s">
        <v>17</v>
      </c>
      <c r="K10" s="8">
        <v>1</v>
      </c>
      <c r="L10" s="8">
        <v>6</v>
      </c>
      <c r="M10" s="8">
        <v>23</v>
      </c>
    </row>
    <row r="11" spans="1:13" s="1" customFormat="1" ht="11.25" customHeight="1" x14ac:dyDescent="0.15">
      <c r="A11" s="6">
        <v>5005</v>
      </c>
      <c r="B11" s="7" t="s">
        <v>16</v>
      </c>
      <c r="C11" s="8" t="s">
        <v>17</v>
      </c>
      <c r="D11" s="8" t="s">
        <v>17</v>
      </c>
      <c r="E11" s="8" t="s">
        <v>17</v>
      </c>
      <c r="F11" s="8" t="s">
        <v>17</v>
      </c>
      <c r="G11" s="8" t="s">
        <v>17</v>
      </c>
      <c r="H11" s="8" t="s">
        <v>17</v>
      </c>
      <c r="I11" s="8" t="s">
        <v>17</v>
      </c>
      <c r="J11" s="8" t="s">
        <v>17</v>
      </c>
      <c r="K11" s="8" t="s">
        <v>17</v>
      </c>
      <c r="L11" s="8" t="s">
        <v>17</v>
      </c>
      <c r="M11" s="8" t="s">
        <v>17</v>
      </c>
    </row>
    <row r="12" spans="1:13" s="1" customFormat="1" ht="11.25" customHeight="1" x14ac:dyDescent="0.15">
      <c r="A12" s="6">
        <v>5007</v>
      </c>
      <c r="B12" s="7" t="s">
        <v>18</v>
      </c>
      <c r="C12" s="8" t="s">
        <v>17</v>
      </c>
      <c r="D12" s="8" t="s">
        <v>17</v>
      </c>
      <c r="E12" s="8" t="s">
        <v>17</v>
      </c>
      <c r="F12" s="8" t="s">
        <v>17</v>
      </c>
      <c r="G12" s="8" t="s">
        <v>17</v>
      </c>
      <c r="H12" s="8" t="s">
        <v>17</v>
      </c>
      <c r="I12" s="8" t="s">
        <v>17</v>
      </c>
      <c r="J12" s="8" t="s">
        <v>17</v>
      </c>
      <c r="K12" s="8" t="s">
        <v>17</v>
      </c>
      <c r="L12" s="8" t="s">
        <v>17</v>
      </c>
      <c r="M12" s="8" t="s">
        <v>17</v>
      </c>
    </row>
    <row r="13" spans="1:13" s="1" customFormat="1" ht="11.25" customHeight="1" x14ac:dyDescent="0.15">
      <c r="A13" s="6">
        <v>5008</v>
      </c>
      <c r="B13" s="7" t="s">
        <v>19</v>
      </c>
      <c r="C13" s="8" t="s">
        <v>17</v>
      </c>
      <c r="D13" s="8" t="s">
        <v>17</v>
      </c>
      <c r="E13" s="8" t="s">
        <v>17</v>
      </c>
      <c r="F13" s="8" t="s">
        <v>17</v>
      </c>
      <c r="G13" s="8" t="s">
        <v>17</v>
      </c>
      <c r="H13" s="8" t="s">
        <v>17</v>
      </c>
      <c r="I13" s="8" t="s">
        <v>17</v>
      </c>
      <c r="J13" s="8" t="s">
        <v>17</v>
      </c>
      <c r="K13" s="8" t="s">
        <v>17</v>
      </c>
      <c r="L13" s="8" t="s">
        <v>17</v>
      </c>
      <c r="M13" s="8" t="s">
        <v>17</v>
      </c>
    </row>
    <row r="14" spans="1:13" s="1" customFormat="1" ht="11.25" customHeight="1" x14ac:dyDescent="0.15">
      <c r="A14" s="6">
        <v>5010</v>
      </c>
      <c r="B14" s="7" t="s">
        <v>20</v>
      </c>
      <c r="C14" s="8">
        <v>2</v>
      </c>
      <c r="D14" s="8">
        <v>0</v>
      </c>
      <c r="E14" s="8">
        <v>2</v>
      </c>
      <c r="F14" s="8">
        <v>0</v>
      </c>
      <c r="G14" s="8" t="s">
        <v>17</v>
      </c>
      <c r="H14" s="8" t="s">
        <v>17</v>
      </c>
      <c r="I14" s="8" t="s">
        <v>17</v>
      </c>
      <c r="J14" s="8" t="s">
        <v>17</v>
      </c>
      <c r="K14" s="8" t="s">
        <v>17</v>
      </c>
      <c r="L14" s="8" t="s">
        <v>17</v>
      </c>
      <c r="M14" s="8">
        <v>2</v>
      </c>
    </row>
    <row r="15" spans="1:13" s="1" customFormat="1" ht="11.25" customHeight="1" x14ac:dyDescent="0.15">
      <c r="A15" s="6">
        <v>5012</v>
      </c>
      <c r="B15" s="7" t="s">
        <v>21</v>
      </c>
      <c r="C15" s="8" t="s">
        <v>17</v>
      </c>
      <c r="D15" s="8" t="s">
        <v>17</v>
      </c>
      <c r="E15" s="8" t="s">
        <v>17</v>
      </c>
      <c r="F15" s="8" t="s">
        <v>17</v>
      </c>
      <c r="G15" s="8" t="s">
        <v>17</v>
      </c>
      <c r="H15" s="8" t="s">
        <v>17</v>
      </c>
      <c r="I15" s="8" t="s">
        <v>17</v>
      </c>
      <c r="J15" s="8" t="s">
        <v>17</v>
      </c>
      <c r="K15" s="8" t="s">
        <v>17</v>
      </c>
      <c r="L15" s="8" t="s">
        <v>17</v>
      </c>
      <c r="M15" s="8" t="s">
        <v>17</v>
      </c>
    </row>
    <row r="16" spans="1:13" s="1" customFormat="1" ht="11.25" customHeight="1" x14ac:dyDescent="0.15">
      <c r="A16" s="6">
        <v>5013</v>
      </c>
      <c r="B16" s="7" t="s">
        <v>22</v>
      </c>
      <c r="C16" s="8">
        <v>23</v>
      </c>
      <c r="D16" s="8">
        <v>0</v>
      </c>
      <c r="E16" s="8">
        <v>6</v>
      </c>
      <c r="F16" s="8">
        <v>1</v>
      </c>
      <c r="G16" s="8">
        <v>0</v>
      </c>
      <c r="H16" s="8">
        <v>16</v>
      </c>
      <c r="I16" s="8">
        <v>0</v>
      </c>
      <c r="J16" s="8">
        <v>1</v>
      </c>
      <c r="K16" s="8" t="s">
        <v>17</v>
      </c>
      <c r="L16" s="8">
        <v>2</v>
      </c>
      <c r="M16" s="8">
        <v>20</v>
      </c>
    </row>
    <row r="17" spans="1:13" s="1" customFormat="1" ht="11.25" customHeight="1" x14ac:dyDescent="0.15">
      <c r="A17" s="6">
        <v>5014</v>
      </c>
      <c r="B17" s="7" t="s">
        <v>23</v>
      </c>
      <c r="C17" s="8">
        <v>55</v>
      </c>
      <c r="D17" s="8">
        <v>1</v>
      </c>
      <c r="E17" s="8">
        <v>18</v>
      </c>
      <c r="F17" s="8">
        <v>2</v>
      </c>
      <c r="G17" s="8">
        <v>2</v>
      </c>
      <c r="H17" s="8">
        <v>28</v>
      </c>
      <c r="I17" s="8">
        <v>4</v>
      </c>
      <c r="J17" s="8">
        <v>8</v>
      </c>
      <c r="K17" s="8">
        <v>4</v>
      </c>
      <c r="L17" s="8">
        <v>3</v>
      </c>
      <c r="M17" s="8">
        <v>40</v>
      </c>
    </row>
    <row r="18" spans="1:13" s="1" customFormat="1" ht="11.25" customHeight="1" x14ac:dyDescent="0.15">
      <c r="A18" s="6">
        <v>5015</v>
      </c>
      <c r="B18" s="7" t="s">
        <v>24</v>
      </c>
      <c r="C18" s="8">
        <v>2</v>
      </c>
      <c r="D18" s="8">
        <v>0</v>
      </c>
      <c r="E18" s="8">
        <v>1</v>
      </c>
      <c r="F18" s="8">
        <v>1</v>
      </c>
      <c r="G18" s="8" t="s">
        <v>17</v>
      </c>
      <c r="H18" s="8" t="s">
        <v>17</v>
      </c>
      <c r="I18" s="8" t="s">
        <v>17</v>
      </c>
      <c r="J18" s="8" t="s">
        <v>17</v>
      </c>
      <c r="K18" s="8" t="s">
        <v>17</v>
      </c>
      <c r="L18" s="8" t="s">
        <v>17</v>
      </c>
      <c r="M18" s="8">
        <v>2</v>
      </c>
    </row>
    <row r="19" spans="1:13" s="1" customFormat="1" ht="11.25" customHeight="1" x14ac:dyDescent="0.15">
      <c r="A19" s="6">
        <v>5016</v>
      </c>
      <c r="B19" s="7" t="s">
        <v>25</v>
      </c>
      <c r="C19" s="8">
        <v>771</v>
      </c>
      <c r="D19" s="8">
        <v>5</v>
      </c>
      <c r="E19" s="8">
        <v>410</v>
      </c>
      <c r="F19" s="8">
        <v>3</v>
      </c>
      <c r="G19" s="8">
        <v>1</v>
      </c>
      <c r="H19" s="8">
        <v>348</v>
      </c>
      <c r="I19" s="8">
        <v>4</v>
      </c>
      <c r="J19" s="8">
        <v>2</v>
      </c>
      <c r="K19" s="8">
        <v>678</v>
      </c>
      <c r="L19" s="8">
        <v>18</v>
      </c>
      <c r="M19" s="8">
        <v>73</v>
      </c>
    </row>
    <row r="20" spans="1:13" s="1" customFormat="1" ht="11.25" customHeight="1" x14ac:dyDescent="0.15">
      <c r="A20" s="6">
        <v>5017</v>
      </c>
      <c r="B20" s="7" t="s">
        <v>26</v>
      </c>
      <c r="C20" s="8" t="s">
        <v>17</v>
      </c>
      <c r="D20" s="8" t="s">
        <v>17</v>
      </c>
      <c r="E20" s="8" t="s">
        <v>17</v>
      </c>
      <c r="F20" s="8" t="s">
        <v>17</v>
      </c>
      <c r="G20" s="8" t="s">
        <v>17</v>
      </c>
      <c r="H20" s="8" t="s">
        <v>17</v>
      </c>
      <c r="I20" s="8" t="s">
        <v>17</v>
      </c>
      <c r="J20" s="8" t="s">
        <v>17</v>
      </c>
      <c r="K20" s="8" t="s">
        <v>17</v>
      </c>
      <c r="L20" s="8" t="s">
        <v>17</v>
      </c>
      <c r="M20" s="8" t="s">
        <v>17</v>
      </c>
    </row>
    <row r="21" spans="1:13" s="1" customFormat="1" ht="11.25" customHeight="1" x14ac:dyDescent="0.15">
      <c r="A21" s="6">
        <v>5018</v>
      </c>
      <c r="B21" s="7" t="s">
        <v>27</v>
      </c>
      <c r="C21" s="8" t="s">
        <v>17</v>
      </c>
      <c r="D21" s="8" t="s">
        <v>17</v>
      </c>
      <c r="E21" s="8" t="s">
        <v>17</v>
      </c>
      <c r="F21" s="8" t="s">
        <v>17</v>
      </c>
      <c r="G21" s="8" t="s">
        <v>17</v>
      </c>
      <c r="H21" s="8" t="s">
        <v>17</v>
      </c>
      <c r="I21" s="8" t="s">
        <v>17</v>
      </c>
      <c r="J21" s="8" t="s">
        <v>17</v>
      </c>
      <c r="K21" s="8" t="s">
        <v>17</v>
      </c>
      <c r="L21" s="8" t="s">
        <v>17</v>
      </c>
      <c r="M21" s="8" t="s">
        <v>17</v>
      </c>
    </row>
    <row r="22" spans="1:13" s="1" customFormat="1" ht="11.25" customHeight="1" x14ac:dyDescent="0.15">
      <c r="A22" s="6">
        <v>5019</v>
      </c>
      <c r="B22" s="7" t="s">
        <v>28</v>
      </c>
      <c r="C22" s="8">
        <v>871</v>
      </c>
      <c r="D22" s="8">
        <v>33</v>
      </c>
      <c r="E22" s="8">
        <v>362</v>
      </c>
      <c r="F22" s="8">
        <v>34</v>
      </c>
      <c r="G22" s="8">
        <v>46</v>
      </c>
      <c r="H22" s="8">
        <v>380</v>
      </c>
      <c r="I22" s="8">
        <v>16</v>
      </c>
      <c r="J22" s="8">
        <v>32</v>
      </c>
      <c r="K22" s="8">
        <v>130</v>
      </c>
      <c r="L22" s="8">
        <v>76</v>
      </c>
      <c r="M22" s="8">
        <v>633</v>
      </c>
    </row>
    <row r="23" spans="1:13" s="1" customFormat="1" ht="11.25" customHeight="1" x14ac:dyDescent="0.15">
      <c r="A23" s="6">
        <v>5021</v>
      </c>
      <c r="B23" s="7" t="s">
        <v>29</v>
      </c>
      <c r="C23" s="8">
        <v>15</v>
      </c>
      <c r="D23" s="8">
        <v>0</v>
      </c>
      <c r="E23" s="8">
        <v>6</v>
      </c>
      <c r="F23" s="8">
        <v>2</v>
      </c>
      <c r="G23" s="8">
        <v>1</v>
      </c>
      <c r="H23" s="8">
        <v>6</v>
      </c>
      <c r="I23" s="8">
        <v>0</v>
      </c>
      <c r="J23" s="8" t="s">
        <v>17</v>
      </c>
      <c r="K23" s="8" t="s">
        <v>17</v>
      </c>
      <c r="L23" s="8">
        <v>3</v>
      </c>
      <c r="M23" s="8">
        <v>12</v>
      </c>
    </row>
    <row r="24" spans="1:13" s="1" customFormat="1" ht="11.25" customHeight="1" x14ac:dyDescent="0.15">
      <c r="A24" s="6">
        <v>5022</v>
      </c>
      <c r="B24" s="7" t="s">
        <v>30</v>
      </c>
      <c r="C24" s="8">
        <v>7</v>
      </c>
      <c r="D24" s="8">
        <v>1</v>
      </c>
      <c r="E24" s="8">
        <v>1</v>
      </c>
      <c r="F24" s="8">
        <v>0</v>
      </c>
      <c r="G24" s="8">
        <v>0</v>
      </c>
      <c r="H24" s="8">
        <v>5</v>
      </c>
      <c r="I24" s="8">
        <v>0</v>
      </c>
      <c r="J24" s="8">
        <v>1</v>
      </c>
      <c r="K24" s="8">
        <v>1</v>
      </c>
      <c r="L24" s="8" t="s">
        <v>17</v>
      </c>
      <c r="M24" s="8">
        <v>5</v>
      </c>
    </row>
    <row r="25" spans="1:13" s="1" customFormat="1" ht="11.25" customHeight="1" x14ac:dyDescent="0.15">
      <c r="A25" s="6">
        <v>5023</v>
      </c>
      <c r="B25" s="7" t="s">
        <v>31</v>
      </c>
      <c r="C25" s="8">
        <v>1</v>
      </c>
      <c r="D25" s="8" t="s">
        <v>17</v>
      </c>
      <c r="E25" s="8" t="s">
        <v>17</v>
      </c>
      <c r="F25" s="8" t="s">
        <v>17</v>
      </c>
      <c r="G25" s="8">
        <v>0</v>
      </c>
      <c r="H25" s="8">
        <v>1</v>
      </c>
      <c r="I25" s="8">
        <v>0</v>
      </c>
      <c r="J25" s="8" t="s">
        <v>17</v>
      </c>
      <c r="K25" s="8" t="s">
        <v>17</v>
      </c>
      <c r="L25" s="8" t="s">
        <v>17</v>
      </c>
      <c r="M25" s="8">
        <v>1</v>
      </c>
    </row>
    <row r="26" spans="1:13" s="1" customFormat="1" ht="11.25" customHeight="1" x14ac:dyDescent="0.15">
      <c r="A26" s="6">
        <v>5024</v>
      </c>
      <c r="B26" s="7" t="s">
        <v>32</v>
      </c>
      <c r="C26" s="8" t="s">
        <v>17</v>
      </c>
      <c r="D26" s="8" t="s">
        <v>17</v>
      </c>
      <c r="E26" s="8" t="s">
        <v>17</v>
      </c>
      <c r="F26" s="8" t="s">
        <v>17</v>
      </c>
      <c r="G26" s="8" t="s">
        <v>17</v>
      </c>
      <c r="H26" s="8" t="s">
        <v>17</v>
      </c>
      <c r="I26" s="8" t="s">
        <v>17</v>
      </c>
      <c r="J26" s="8" t="s">
        <v>17</v>
      </c>
      <c r="K26" s="8" t="s">
        <v>17</v>
      </c>
      <c r="L26" s="8" t="s">
        <v>17</v>
      </c>
      <c r="M26" s="8" t="s">
        <v>17</v>
      </c>
    </row>
    <row r="27" spans="1:13" s="1" customFormat="1" ht="11.25" customHeight="1" x14ac:dyDescent="0.15">
      <c r="A27" s="6">
        <v>5025</v>
      </c>
      <c r="B27" s="7" t="s">
        <v>33</v>
      </c>
      <c r="C27" s="8" t="s">
        <v>17</v>
      </c>
      <c r="D27" s="8" t="s">
        <v>17</v>
      </c>
      <c r="E27" s="8" t="s">
        <v>17</v>
      </c>
      <c r="F27" s="8" t="s">
        <v>17</v>
      </c>
      <c r="G27" s="8" t="s">
        <v>17</v>
      </c>
      <c r="H27" s="8" t="s">
        <v>17</v>
      </c>
      <c r="I27" s="8" t="s">
        <v>17</v>
      </c>
      <c r="J27" s="8" t="s">
        <v>17</v>
      </c>
      <c r="K27" s="8" t="s">
        <v>17</v>
      </c>
      <c r="L27" s="8" t="s">
        <v>17</v>
      </c>
      <c r="M27" s="8" t="s">
        <v>17</v>
      </c>
    </row>
    <row r="28" spans="1:13" s="1" customFormat="1" ht="11.25" customHeight="1" x14ac:dyDescent="0.15">
      <c r="A28" s="6">
        <v>5026</v>
      </c>
      <c r="B28" s="7" t="s">
        <v>34</v>
      </c>
      <c r="C28" s="8" t="s">
        <v>17</v>
      </c>
      <c r="D28" s="8" t="s">
        <v>17</v>
      </c>
      <c r="E28" s="8" t="s">
        <v>17</v>
      </c>
      <c r="F28" s="8" t="s">
        <v>17</v>
      </c>
      <c r="G28" s="8" t="s">
        <v>17</v>
      </c>
      <c r="H28" s="8" t="s">
        <v>17</v>
      </c>
      <c r="I28" s="8" t="s">
        <v>17</v>
      </c>
      <c r="J28" s="8" t="s">
        <v>17</v>
      </c>
      <c r="K28" s="8" t="s">
        <v>17</v>
      </c>
      <c r="L28" s="8" t="s">
        <v>17</v>
      </c>
      <c r="M28" s="8" t="s">
        <v>17</v>
      </c>
    </row>
    <row r="29" spans="1:13" s="1" customFormat="1" ht="11.25" customHeight="1" x14ac:dyDescent="0.15">
      <c r="A29" s="6">
        <v>5027</v>
      </c>
      <c r="B29" s="7" t="s">
        <v>35</v>
      </c>
      <c r="C29" s="8">
        <v>1</v>
      </c>
      <c r="D29" s="8">
        <v>0</v>
      </c>
      <c r="E29" s="8">
        <v>1</v>
      </c>
      <c r="F29" s="8">
        <v>0</v>
      </c>
      <c r="G29" s="8" t="s">
        <v>17</v>
      </c>
      <c r="H29" s="8" t="s">
        <v>17</v>
      </c>
      <c r="I29" s="8" t="s">
        <v>17</v>
      </c>
      <c r="J29" s="8">
        <v>1</v>
      </c>
      <c r="K29" s="8" t="s">
        <v>17</v>
      </c>
      <c r="L29" s="8" t="s">
        <v>17</v>
      </c>
      <c r="M29" s="8" t="s">
        <v>17</v>
      </c>
    </row>
    <row r="30" spans="1:13" s="1" customFormat="1" ht="11.25" customHeight="1" x14ac:dyDescent="0.15">
      <c r="A30" s="6">
        <v>5029</v>
      </c>
      <c r="B30" s="7" t="s">
        <v>36</v>
      </c>
      <c r="C30" s="8" t="s">
        <v>17</v>
      </c>
      <c r="D30" s="8" t="s">
        <v>17</v>
      </c>
      <c r="E30" s="8" t="s">
        <v>17</v>
      </c>
      <c r="F30" s="8" t="s">
        <v>17</v>
      </c>
      <c r="G30" s="8" t="s">
        <v>17</v>
      </c>
      <c r="H30" s="8" t="s">
        <v>17</v>
      </c>
      <c r="I30" s="8" t="s">
        <v>17</v>
      </c>
      <c r="J30" s="8" t="s">
        <v>17</v>
      </c>
      <c r="K30" s="8" t="s">
        <v>17</v>
      </c>
      <c r="L30" s="8" t="s">
        <v>17</v>
      </c>
      <c r="M30" s="8" t="s">
        <v>17</v>
      </c>
    </row>
    <row r="31" spans="1:13" s="1" customFormat="1" ht="11.25" customHeight="1" x14ac:dyDescent="0.15">
      <c r="A31" s="6">
        <v>5030</v>
      </c>
      <c r="B31" s="7" t="s">
        <v>37</v>
      </c>
      <c r="C31" s="8">
        <v>1</v>
      </c>
      <c r="D31" s="8">
        <v>0</v>
      </c>
      <c r="E31" s="8">
        <v>1</v>
      </c>
      <c r="F31" s="8">
        <v>0</v>
      </c>
      <c r="G31" s="8" t="s">
        <v>17</v>
      </c>
      <c r="H31" s="8" t="s">
        <v>17</v>
      </c>
      <c r="I31" s="8" t="s">
        <v>17</v>
      </c>
      <c r="J31" s="8" t="s">
        <v>17</v>
      </c>
      <c r="K31" s="8" t="s">
        <v>17</v>
      </c>
      <c r="L31" s="8" t="s">
        <v>17</v>
      </c>
      <c r="M31" s="8">
        <v>1</v>
      </c>
    </row>
    <row r="32" spans="1:13" s="1" customFormat="1" ht="11.25" customHeight="1" x14ac:dyDescent="0.15">
      <c r="A32" s="6">
        <v>5033</v>
      </c>
      <c r="B32" s="7" t="s">
        <v>38</v>
      </c>
      <c r="C32" s="8" t="s">
        <v>17</v>
      </c>
      <c r="D32" s="8" t="s">
        <v>17</v>
      </c>
      <c r="E32" s="8" t="s">
        <v>17</v>
      </c>
      <c r="F32" s="8" t="s">
        <v>17</v>
      </c>
      <c r="G32" s="8" t="s">
        <v>17</v>
      </c>
      <c r="H32" s="8" t="s">
        <v>17</v>
      </c>
      <c r="I32" s="8" t="s">
        <v>17</v>
      </c>
      <c r="J32" s="8" t="s">
        <v>17</v>
      </c>
      <c r="K32" s="8" t="s">
        <v>17</v>
      </c>
      <c r="L32" s="8" t="s">
        <v>17</v>
      </c>
      <c r="M32" s="8" t="s">
        <v>17</v>
      </c>
    </row>
    <row r="33" spans="1:13" s="1" customFormat="1" ht="11.25" customHeight="1" x14ac:dyDescent="0.15">
      <c r="A33" s="6">
        <v>5034</v>
      </c>
      <c r="B33" s="7" t="s">
        <v>39</v>
      </c>
      <c r="C33" s="8" t="s">
        <v>17</v>
      </c>
      <c r="D33" s="8" t="s">
        <v>17</v>
      </c>
      <c r="E33" s="8" t="s">
        <v>17</v>
      </c>
      <c r="F33" s="8" t="s">
        <v>17</v>
      </c>
      <c r="G33" s="8" t="s">
        <v>17</v>
      </c>
      <c r="H33" s="8" t="s">
        <v>17</v>
      </c>
      <c r="I33" s="8" t="s">
        <v>17</v>
      </c>
      <c r="J33" s="8" t="s">
        <v>17</v>
      </c>
      <c r="K33" s="8" t="s">
        <v>17</v>
      </c>
      <c r="L33" s="8" t="s">
        <v>17</v>
      </c>
      <c r="M33" s="8" t="s">
        <v>17</v>
      </c>
    </row>
    <row r="34" spans="1:13" s="1" customFormat="1" ht="11.25" customHeight="1" x14ac:dyDescent="0.15">
      <c r="A34" s="6">
        <v>5035</v>
      </c>
      <c r="B34" s="7" t="s">
        <v>40</v>
      </c>
      <c r="C34" s="8">
        <v>1</v>
      </c>
      <c r="D34" s="8" t="s">
        <v>17</v>
      </c>
      <c r="E34" s="8" t="s">
        <v>17</v>
      </c>
      <c r="F34" s="8" t="s">
        <v>17</v>
      </c>
      <c r="G34" s="8">
        <v>0</v>
      </c>
      <c r="H34" s="8">
        <v>1</v>
      </c>
      <c r="I34" s="8">
        <v>0</v>
      </c>
      <c r="J34" s="8" t="s">
        <v>17</v>
      </c>
      <c r="K34" s="8" t="s">
        <v>17</v>
      </c>
      <c r="L34" s="8" t="s">
        <v>17</v>
      </c>
      <c r="M34" s="8">
        <v>1</v>
      </c>
    </row>
    <row r="35" spans="1:13" s="1" customFormat="1" ht="11.25" customHeight="1" x14ac:dyDescent="0.15">
      <c r="A35" s="6">
        <v>5036</v>
      </c>
      <c r="B35" s="7" t="s">
        <v>41</v>
      </c>
      <c r="C35" s="8">
        <v>1</v>
      </c>
      <c r="D35" s="8" t="s">
        <v>17</v>
      </c>
      <c r="E35" s="8" t="s">
        <v>17</v>
      </c>
      <c r="F35" s="8" t="s">
        <v>17</v>
      </c>
      <c r="G35" s="8">
        <v>0</v>
      </c>
      <c r="H35" s="8">
        <v>1</v>
      </c>
      <c r="I35" s="8">
        <v>0</v>
      </c>
      <c r="J35" s="8" t="s">
        <v>17</v>
      </c>
      <c r="K35" s="8" t="s">
        <v>17</v>
      </c>
      <c r="L35" s="8">
        <v>1</v>
      </c>
      <c r="M35" s="8" t="s">
        <v>17</v>
      </c>
    </row>
    <row r="36" spans="1:13" s="1" customFormat="1" ht="11.25" customHeight="1" x14ac:dyDescent="0.15">
      <c r="A36" s="6">
        <v>5037</v>
      </c>
      <c r="B36" s="7" t="s">
        <v>42</v>
      </c>
      <c r="C36" s="8">
        <v>7</v>
      </c>
      <c r="D36" s="8">
        <v>0</v>
      </c>
      <c r="E36" s="8">
        <v>7</v>
      </c>
      <c r="F36" s="8">
        <v>0</v>
      </c>
      <c r="G36" s="8" t="s">
        <v>17</v>
      </c>
      <c r="H36" s="8" t="s">
        <v>17</v>
      </c>
      <c r="I36" s="8" t="s">
        <v>17</v>
      </c>
      <c r="J36" s="8" t="s">
        <v>17</v>
      </c>
      <c r="K36" s="8" t="s">
        <v>17</v>
      </c>
      <c r="L36" s="8">
        <v>3</v>
      </c>
      <c r="M36" s="8">
        <v>4</v>
      </c>
    </row>
    <row r="37" spans="1:13" s="1" customFormat="1" ht="11.25" customHeight="1" x14ac:dyDescent="0.15">
      <c r="A37" s="6">
        <v>5038</v>
      </c>
      <c r="B37" s="7" t="s">
        <v>43</v>
      </c>
      <c r="C37" s="8" t="s">
        <v>17</v>
      </c>
      <c r="D37" s="8" t="s">
        <v>17</v>
      </c>
      <c r="E37" s="8" t="s">
        <v>17</v>
      </c>
      <c r="F37" s="8" t="s">
        <v>17</v>
      </c>
      <c r="G37" s="8" t="s">
        <v>17</v>
      </c>
      <c r="H37" s="8" t="s">
        <v>17</v>
      </c>
      <c r="I37" s="8" t="s">
        <v>17</v>
      </c>
      <c r="J37" s="8" t="s">
        <v>17</v>
      </c>
      <c r="K37" s="8" t="s">
        <v>17</v>
      </c>
      <c r="L37" s="8" t="s">
        <v>17</v>
      </c>
      <c r="M37" s="8" t="s">
        <v>17</v>
      </c>
    </row>
    <row r="38" spans="1:13" s="1" customFormat="1" ht="11.25" customHeight="1" x14ac:dyDescent="0.15">
      <c r="A38" s="6">
        <v>5039</v>
      </c>
      <c r="B38" s="7" t="s">
        <v>44</v>
      </c>
      <c r="C38" s="8" t="s">
        <v>17</v>
      </c>
      <c r="D38" s="8" t="s">
        <v>17</v>
      </c>
      <c r="E38" s="8" t="s">
        <v>17</v>
      </c>
      <c r="F38" s="8" t="s">
        <v>17</v>
      </c>
      <c r="G38" s="8" t="s">
        <v>17</v>
      </c>
      <c r="H38" s="8" t="s">
        <v>17</v>
      </c>
      <c r="I38" s="8" t="s">
        <v>17</v>
      </c>
      <c r="J38" s="8" t="s">
        <v>17</v>
      </c>
      <c r="K38" s="8" t="s">
        <v>17</v>
      </c>
      <c r="L38" s="8" t="s">
        <v>17</v>
      </c>
      <c r="M38" s="8" t="s">
        <v>17</v>
      </c>
    </row>
    <row r="39" spans="1:13" s="1" customFormat="1" ht="11.25" customHeight="1" x14ac:dyDescent="0.15">
      <c r="A39" s="6">
        <v>5040</v>
      </c>
      <c r="B39" s="7" t="s">
        <v>45</v>
      </c>
      <c r="C39" s="8">
        <v>3</v>
      </c>
      <c r="D39" s="8">
        <v>0</v>
      </c>
      <c r="E39" s="8">
        <v>3</v>
      </c>
      <c r="F39" s="8">
        <v>0</v>
      </c>
      <c r="G39" s="8" t="s">
        <v>17</v>
      </c>
      <c r="H39" s="8" t="s">
        <v>17</v>
      </c>
      <c r="I39" s="8" t="s">
        <v>17</v>
      </c>
      <c r="J39" s="8">
        <v>3</v>
      </c>
      <c r="K39" s="8" t="s">
        <v>17</v>
      </c>
      <c r="L39" s="8" t="s">
        <v>17</v>
      </c>
      <c r="M39" s="8" t="s">
        <v>17</v>
      </c>
    </row>
    <row r="40" spans="1:13" s="1" customFormat="1" ht="11.25" customHeight="1" x14ac:dyDescent="0.15">
      <c r="A40" s="6">
        <v>5041</v>
      </c>
      <c r="B40" s="7" t="s">
        <v>46</v>
      </c>
      <c r="C40" s="8">
        <v>7</v>
      </c>
      <c r="D40" s="8">
        <v>0</v>
      </c>
      <c r="E40" s="8">
        <v>5</v>
      </c>
      <c r="F40" s="8">
        <v>0</v>
      </c>
      <c r="G40" s="8">
        <v>0</v>
      </c>
      <c r="H40" s="8">
        <v>2</v>
      </c>
      <c r="I40" s="8">
        <v>0</v>
      </c>
      <c r="J40" s="8" t="s">
        <v>17</v>
      </c>
      <c r="K40" s="8" t="s">
        <v>17</v>
      </c>
      <c r="L40" s="8">
        <v>3</v>
      </c>
      <c r="M40" s="8">
        <v>4</v>
      </c>
    </row>
    <row r="41" spans="1:13" s="1" customFormat="1" ht="11.25" customHeight="1" x14ac:dyDescent="0.15">
      <c r="A41" s="6">
        <v>5042</v>
      </c>
      <c r="B41" s="7" t="s">
        <v>47</v>
      </c>
      <c r="C41" s="8">
        <v>29</v>
      </c>
      <c r="D41" s="8">
        <v>0</v>
      </c>
      <c r="E41" s="8">
        <v>22</v>
      </c>
      <c r="F41" s="8">
        <v>0</v>
      </c>
      <c r="G41" s="8">
        <v>0</v>
      </c>
      <c r="H41" s="8">
        <v>7</v>
      </c>
      <c r="I41" s="8">
        <v>0</v>
      </c>
      <c r="J41" s="8">
        <v>27</v>
      </c>
      <c r="K41" s="8" t="s">
        <v>17</v>
      </c>
      <c r="L41" s="8">
        <v>1</v>
      </c>
      <c r="M41" s="8">
        <v>1</v>
      </c>
    </row>
    <row r="42" spans="1:13" s="1" customFormat="1" ht="11.25" customHeight="1" x14ac:dyDescent="0.15">
      <c r="A42" s="6">
        <v>5043</v>
      </c>
      <c r="B42" s="7" t="s">
        <v>48</v>
      </c>
      <c r="C42" s="8" t="s">
        <v>17</v>
      </c>
      <c r="D42" s="8" t="s">
        <v>17</v>
      </c>
      <c r="E42" s="8" t="s">
        <v>17</v>
      </c>
      <c r="F42" s="8" t="s">
        <v>17</v>
      </c>
      <c r="G42" s="8" t="s">
        <v>17</v>
      </c>
      <c r="H42" s="8" t="s">
        <v>17</v>
      </c>
      <c r="I42" s="8" t="s">
        <v>17</v>
      </c>
      <c r="J42" s="8" t="s">
        <v>17</v>
      </c>
      <c r="K42" s="8" t="s">
        <v>17</v>
      </c>
      <c r="L42" s="8" t="s">
        <v>17</v>
      </c>
      <c r="M42" s="8" t="s">
        <v>17</v>
      </c>
    </row>
    <row r="43" spans="1:13" s="1" customFormat="1" ht="11.25" customHeight="1" x14ac:dyDescent="0.15">
      <c r="A43" s="6">
        <v>5044</v>
      </c>
      <c r="B43" s="7" t="s">
        <v>49</v>
      </c>
      <c r="C43" s="8" t="s">
        <v>17</v>
      </c>
      <c r="D43" s="8" t="s">
        <v>17</v>
      </c>
      <c r="E43" s="8" t="s">
        <v>17</v>
      </c>
      <c r="F43" s="8" t="s">
        <v>17</v>
      </c>
      <c r="G43" s="8" t="s">
        <v>17</v>
      </c>
      <c r="H43" s="8" t="s">
        <v>17</v>
      </c>
      <c r="I43" s="8" t="s">
        <v>17</v>
      </c>
      <c r="J43" s="8" t="s">
        <v>17</v>
      </c>
      <c r="K43" s="8" t="s">
        <v>17</v>
      </c>
      <c r="L43" s="8" t="s">
        <v>17</v>
      </c>
      <c r="M43" s="8" t="s">
        <v>17</v>
      </c>
    </row>
    <row r="44" spans="1:13" s="1" customFormat="1" ht="11.25" customHeight="1" x14ac:dyDescent="0.15">
      <c r="A44" s="6">
        <v>5045</v>
      </c>
      <c r="B44" s="7" t="s">
        <v>50</v>
      </c>
      <c r="C44" s="8">
        <v>3</v>
      </c>
      <c r="D44" s="8">
        <v>0</v>
      </c>
      <c r="E44" s="8">
        <v>1</v>
      </c>
      <c r="F44" s="8">
        <v>0</v>
      </c>
      <c r="G44" s="8">
        <v>0</v>
      </c>
      <c r="H44" s="8">
        <v>2</v>
      </c>
      <c r="I44" s="8">
        <v>0</v>
      </c>
      <c r="J44" s="8">
        <v>2</v>
      </c>
      <c r="K44" s="8" t="s">
        <v>17</v>
      </c>
      <c r="L44" s="8" t="s">
        <v>17</v>
      </c>
      <c r="M44" s="8">
        <v>1</v>
      </c>
    </row>
    <row r="45" spans="1:13" s="1" customFormat="1" ht="11.25" customHeight="1" x14ac:dyDescent="0.15">
      <c r="A45" s="6">
        <v>5046</v>
      </c>
      <c r="B45" s="7" t="s">
        <v>51</v>
      </c>
      <c r="C45" s="8">
        <v>1</v>
      </c>
      <c r="D45" s="8">
        <v>0</v>
      </c>
      <c r="E45" s="8">
        <v>1</v>
      </c>
      <c r="F45" s="8">
        <v>0</v>
      </c>
      <c r="G45" s="8" t="s">
        <v>17</v>
      </c>
      <c r="H45" s="8" t="s">
        <v>17</v>
      </c>
      <c r="I45" s="8" t="s">
        <v>17</v>
      </c>
      <c r="J45" s="8" t="s">
        <v>17</v>
      </c>
      <c r="K45" s="8">
        <v>1</v>
      </c>
      <c r="L45" s="8" t="s">
        <v>17</v>
      </c>
      <c r="M45" s="8" t="s">
        <v>17</v>
      </c>
    </row>
    <row r="46" spans="1:13" s="1" customFormat="1" ht="11.25" customHeight="1" x14ac:dyDescent="0.15">
      <c r="A46" s="6">
        <v>5047</v>
      </c>
      <c r="B46" s="7" t="s">
        <v>52</v>
      </c>
      <c r="C46" s="8">
        <v>75</v>
      </c>
      <c r="D46" s="8">
        <v>1</v>
      </c>
      <c r="E46" s="8">
        <v>38</v>
      </c>
      <c r="F46" s="8">
        <v>1</v>
      </c>
      <c r="G46" s="8">
        <v>2</v>
      </c>
      <c r="H46" s="8">
        <v>32</v>
      </c>
      <c r="I46" s="8">
        <v>1</v>
      </c>
      <c r="J46" s="8">
        <v>7</v>
      </c>
      <c r="K46" s="8">
        <v>3</v>
      </c>
      <c r="L46" s="8">
        <v>7</v>
      </c>
      <c r="M46" s="8">
        <v>58</v>
      </c>
    </row>
    <row r="47" spans="1:13" s="1" customFormat="1" ht="11.25" customHeight="1" x14ac:dyDescent="0.15">
      <c r="A47" s="6">
        <v>5048</v>
      </c>
      <c r="B47" s="7" t="s">
        <v>53</v>
      </c>
      <c r="C47" s="8">
        <v>5</v>
      </c>
      <c r="D47" s="8">
        <v>0</v>
      </c>
      <c r="E47" s="8">
        <v>1</v>
      </c>
      <c r="F47" s="8">
        <v>0</v>
      </c>
      <c r="G47" s="8">
        <v>0</v>
      </c>
      <c r="H47" s="8">
        <v>4</v>
      </c>
      <c r="I47" s="8">
        <v>0</v>
      </c>
      <c r="J47" s="8">
        <v>1</v>
      </c>
      <c r="K47" s="8">
        <v>1</v>
      </c>
      <c r="L47" s="8" t="s">
        <v>17</v>
      </c>
      <c r="M47" s="8">
        <v>3</v>
      </c>
    </row>
    <row r="48" spans="1:13" s="1" customFormat="1" ht="11.25" customHeight="1" x14ac:dyDescent="0.15">
      <c r="A48" s="6">
        <v>5049</v>
      </c>
      <c r="B48" s="7" t="s">
        <v>54</v>
      </c>
      <c r="C48" s="8">
        <v>3</v>
      </c>
      <c r="D48" s="8">
        <v>0</v>
      </c>
      <c r="E48" s="8">
        <v>2</v>
      </c>
      <c r="F48" s="8">
        <v>0</v>
      </c>
      <c r="G48" s="8">
        <v>0</v>
      </c>
      <c r="H48" s="8">
        <v>1</v>
      </c>
      <c r="I48" s="8">
        <v>0</v>
      </c>
      <c r="J48" s="8">
        <v>1</v>
      </c>
      <c r="K48" s="8" t="s">
        <v>17</v>
      </c>
      <c r="L48" s="8" t="s">
        <v>17</v>
      </c>
      <c r="M48" s="8">
        <v>2</v>
      </c>
    </row>
    <row r="49" spans="1:13" s="1" customFormat="1" ht="11.25" customHeight="1" x14ac:dyDescent="0.15">
      <c r="A49" s="6">
        <v>5051</v>
      </c>
      <c r="B49" s="7" t="s">
        <v>55</v>
      </c>
      <c r="C49" s="8">
        <v>3</v>
      </c>
      <c r="D49" s="8">
        <v>0</v>
      </c>
      <c r="E49" s="8">
        <v>2</v>
      </c>
      <c r="F49" s="8">
        <v>0</v>
      </c>
      <c r="G49" s="8">
        <v>0</v>
      </c>
      <c r="H49" s="8">
        <v>1</v>
      </c>
      <c r="I49" s="8">
        <v>0</v>
      </c>
      <c r="J49" s="8" t="s">
        <v>17</v>
      </c>
      <c r="K49" s="8" t="s">
        <v>17</v>
      </c>
      <c r="L49" s="8">
        <v>1</v>
      </c>
      <c r="M49" s="8">
        <v>2</v>
      </c>
    </row>
    <row r="50" spans="1:13" s="1" customFormat="1" ht="11.25" customHeight="1" x14ac:dyDescent="0.15">
      <c r="A50" s="6">
        <v>5052</v>
      </c>
      <c r="B50" s="7" t="s">
        <v>56</v>
      </c>
      <c r="C50" s="8" t="s">
        <v>17</v>
      </c>
      <c r="D50" s="8" t="s">
        <v>17</v>
      </c>
      <c r="E50" s="8" t="s">
        <v>17</v>
      </c>
      <c r="F50" s="8" t="s">
        <v>17</v>
      </c>
      <c r="G50" s="8" t="s">
        <v>17</v>
      </c>
      <c r="H50" s="8" t="s">
        <v>17</v>
      </c>
      <c r="I50" s="8" t="s">
        <v>17</v>
      </c>
      <c r="J50" s="8" t="s">
        <v>17</v>
      </c>
      <c r="K50" s="8" t="s">
        <v>17</v>
      </c>
      <c r="L50" s="8" t="s">
        <v>17</v>
      </c>
      <c r="M50" s="8" t="s">
        <v>17</v>
      </c>
    </row>
    <row r="51" spans="1:13" s="1" customFormat="1" ht="11.25" customHeight="1" x14ac:dyDescent="0.15">
      <c r="A51" s="6">
        <v>5053</v>
      </c>
      <c r="B51" s="7" t="s">
        <v>57</v>
      </c>
      <c r="C51" s="8" t="s">
        <v>17</v>
      </c>
      <c r="D51" s="8" t="s">
        <v>17</v>
      </c>
      <c r="E51" s="8" t="s">
        <v>17</v>
      </c>
      <c r="F51" s="8" t="s">
        <v>17</v>
      </c>
      <c r="G51" s="8" t="s">
        <v>17</v>
      </c>
      <c r="H51" s="8" t="s">
        <v>17</v>
      </c>
      <c r="I51" s="8" t="s">
        <v>17</v>
      </c>
      <c r="J51" s="8" t="s">
        <v>17</v>
      </c>
      <c r="K51" s="8" t="s">
        <v>17</v>
      </c>
      <c r="L51" s="8" t="s">
        <v>17</v>
      </c>
      <c r="M51" s="8" t="s">
        <v>17</v>
      </c>
    </row>
    <row r="52" spans="1:13" s="1" customFormat="1" ht="11.25" customHeight="1" x14ac:dyDescent="0.15">
      <c r="A52" s="6">
        <v>5054</v>
      </c>
      <c r="B52" s="7" t="s">
        <v>58</v>
      </c>
      <c r="C52" s="8">
        <v>9</v>
      </c>
      <c r="D52" s="8">
        <v>1</v>
      </c>
      <c r="E52" s="8">
        <v>2</v>
      </c>
      <c r="F52" s="8">
        <v>0</v>
      </c>
      <c r="G52" s="8">
        <v>2</v>
      </c>
      <c r="H52" s="8">
        <v>4</v>
      </c>
      <c r="I52" s="8">
        <v>0</v>
      </c>
      <c r="J52" s="8" t="s">
        <v>17</v>
      </c>
      <c r="K52" s="8">
        <v>1</v>
      </c>
      <c r="L52" s="8" t="s">
        <v>17</v>
      </c>
      <c r="M52" s="8">
        <v>8</v>
      </c>
    </row>
    <row r="53" spans="1:13" s="1" customFormat="1" ht="11.25" customHeight="1" x14ac:dyDescent="0.15">
      <c r="A53" s="6">
        <v>5055</v>
      </c>
      <c r="B53" s="7" t="s">
        <v>59</v>
      </c>
      <c r="C53" s="8">
        <v>2</v>
      </c>
      <c r="D53" s="8">
        <v>0</v>
      </c>
      <c r="E53" s="8">
        <v>2</v>
      </c>
      <c r="F53" s="8">
        <v>0</v>
      </c>
      <c r="G53" s="8" t="s">
        <v>17</v>
      </c>
      <c r="H53" s="8" t="s">
        <v>17</v>
      </c>
      <c r="I53" s="8" t="s">
        <v>17</v>
      </c>
      <c r="J53" s="8" t="s">
        <v>17</v>
      </c>
      <c r="K53" s="8" t="s">
        <v>17</v>
      </c>
      <c r="L53" s="8">
        <v>2</v>
      </c>
      <c r="M53" s="8" t="s">
        <v>17</v>
      </c>
    </row>
    <row r="54" spans="1:13" s="1" customFormat="1" ht="11.25" customHeight="1" x14ac:dyDescent="0.15">
      <c r="A54" s="6">
        <v>5056</v>
      </c>
      <c r="B54" s="7" t="s">
        <v>60</v>
      </c>
      <c r="C54" s="8">
        <v>1</v>
      </c>
      <c r="D54" s="8">
        <v>0</v>
      </c>
      <c r="E54" s="8">
        <v>1</v>
      </c>
      <c r="F54" s="8">
        <v>0</v>
      </c>
      <c r="G54" s="8" t="s">
        <v>17</v>
      </c>
      <c r="H54" s="8" t="s">
        <v>17</v>
      </c>
      <c r="I54" s="8" t="s">
        <v>17</v>
      </c>
      <c r="J54" s="8">
        <v>1</v>
      </c>
      <c r="K54" s="8" t="s">
        <v>17</v>
      </c>
      <c r="L54" s="8" t="s">
        <v>17</v>
      </c>
      <c r="M54" s="8" t="s">
        <v>17</v>
      </c>
    </row>
    <row r="55" spans="1:13" s="1" customFormat="1" ht="11.25" customHeight="1" x14ac:dyDescent="0.15">
      <c r="A55" s="6">
        <v>5057</v>
      </c>
      <c r="B55" s="7" t="s">
        <v>61</v>
      </c>
      <c r="C55" s="8">
        <v>24</v>
      </c>
      <c r="D55" s="8">
        <v>0</v>
      </c>
      <c r="E55" s="8">
        <v>16</v>
      </c>
      <c r="F55" s="8">
        <v>0</v>
      </c>
      <c r="G55" s="8">
        <v>1</v>
      </c>
      <c r="H55" s="8">
        <v>7</v>
      </c>
      <c r="I55" s="8">
        <v>0</v>
      </c>
      <c r="J55" s="8">
        <v>8</v>
      </c>
      <c r="K55" s="8" t="s">
        <v>17</v>
      </c>
      <c r="L55" s="8">
        <v>3</v>
      </c>
      <c r="M55" s="8">
        <v>13</v>
      </c>
    </row>
    <row r="56" spans="1:13" s="1" customFormat="1" ht="11.25" customHeight="1" x14ac:dyDescent="0.15">
      <c r="A56" s="6">
        <v>5058</v>
      </c>
      <c r="B56" s="7" t="s">
        <v>62</v>
      </c>
      <c r="C56" s="8" t="s">
        <v>17</v>
      </c>
      <c r="D56" s="8" t="s">
        <v>17</v>
      </c>
      <c r="E56" s="8" t="s">
        <v>17</v>
      </c>
      <c r="F56" s="8" t="s">
        <v>17</v>
      </c>
      <c r="G56" s="8" t="s">
        <v>17</v>
      </c>
      <c r="H56" s="8" t="s">
        <v>17</v>
      </c>
      <c r="I56" s="8" t="s">
        <v>17</v>
      </c>
      <c r="J56" s="8" t="s">
        <v>17</v>
      </c>
      <c r="K56" s="8" t="s">
        <v>17</v>
      </c>
      <c r="L56" s="8" t="s">
        <v>17</v>
      </c>
      <c r="M56" s="8" t="s">
        <v>17</v>
      </c>
    </row>
    <row r="57" spans="1:13" s="1" customFormat="1" ht="11.25" customHeight="1" x14ac:dyDescent="0.15">
      <c r="A57" s="6">
        <v>5067</v>
      </c>
      <c r="B57" s="7" t="s">
        <v>63</v>
      </c>
      <c r="C57" s="8" t="s">
        <v>17</v>
      </c>
      <c r="D57" s="8" t="s">
        <v>17</v>
      </c>
      <c r="E57" s="8" t="s">
        <v>17</v>
      </c>
      <c r="F57" s="8" t="s">
        <v>17</v>
      </c>
      <c r="G57" s="8" t="s">
        <v>17</v>
      </c>
      <c r="H57" s="8" t="s">
        <v>17</v>
      </c>
      <c r="I57" s="8" t="s">
        <v>17</v>
      </c>
      <c r="J57" s="8" t="s">
        <v>17</v>
      </c>
      <c r="K57" s="8" t="s">
        <v>17</v>
      </c>
      <c r="L57" s="8" t="s">
        <v>17</v>
      </c>
      <c r="M57" s="8" t="s">
        <v>17</v>
      </c>
    </row>
    <row r="58" spans="1:13" s="1" customFormat="1" ht="11.25" customHeight="1" x14ac:dyDescent="0.15">
      <c r="A58" s="6">
        <v>5059</v>
      </c>
      <c r="B58" s="7" t="s">
        <v>64</v>
      </c>
      <c r="C58" s="8" t="s">
        <v>17</v>
      </c>
      <c r="D58" s="8" t="s">
        <v>17</v>
      </c>
      <c r="E58" s="8" t="s">
        <v>17</v>
      </c>
      <c r="F58" s="8" t="s">
        <v>17</v>
      </c>
      <c r="G58" s="8" t="s">
        <v>17</v>
      </c>
      <c r="H58" s="8" t="s">
        <v>17</v>
      </c>
      <c r="I58" s="8" t="s">
        <v>17</v>
      </c>
      <c r="J58" s="8" t="s">
        <v>17</v>
      </c>
      <c r="K58" s="8" t="s">
        <v>17</v>
      </c>
      <c r="L58" s="8" t="s">
        <v>17</v>
      </c>
      <c r="M58" s="8" t="s">
        <v>17</v>
      </c>
    </row>
    <row r="59" spans="1:13" s="1" customFormat="1" ht="11.25" customHeight="1" x14ac:dyDescent="0.15">
      <c r="A59" s="6">
        <v>5060</v>
      </c>
      <c r="B59" s="7" t="s">
        <v>65</v>
      </c>
      <c r="C59" s="8" t="s">
        <v>17</v>
      </c>
      <c r="D59" s="8" t="s">
        <v>17</v>
      </c>
      <c r="E59" s="8" t="s">
        <v>17</v>
      </c>
      <c r="F59" s="8" t="s">
        <v>17</v>
      </c>
      <c r="G59" s="8" t="s">
        <v>17</v>
      </c>
      <c r="H59" s="8" t="s">
        <v>17</v>
      </c>
      <c r="I59" s="8" t="s">
        <v>17</v>
      </c>
      <c r="J59" s="8" t="s">
        <v>17</v>
      </c>
      <c r="K59" s="8" t="s">
        <v>17</v>
      </c>
      <c r="L59" s="8" t="s">
        <v>17</v>
      </c>
      <c r="M59" s="8" t="s">
        <v>17</v>
      </c>
    </row>
    <row r="60" spans="1:13" s="1" customFormat="1" ht="11.25" customHeight="1" x14ac:dyDescent="0.15">
      <c r="A60" s="6">
        <v>5061</v>
      </c>
      <c r="B60" s="7" t="s">
        <v>66</v>
      </c>
      <c r="C60" s="8">
        <v>5</v>
      </c>
      <c r="D60" s="8">
        <v>1</v>
      </c>
      <c r="E60" s="8">
        <v>3</v>
      </c>
      <c r="F60" s="8">
        <v>0</v>
      </c>
      <c r="G60" s="8">
        <v>0</v>
      </c>
      <c r="H60" s="8">
        <v>0</v>
      </c>
      <c r="I60" s="8">
        <v>1</v>
      </c>
      <c r="J60" s="8" t="s">
        <v>17</v>
      </c>
      <c r="K60" s="8">
        <v>4</v>
      </c>
      <c r="L60" s="8" t="s">
        <v>17</v>
      </c>
      <c r="M60" s="8">
        <v>1</v>
      </c>
    </row>
    <row r="61" spans="1:13" s="1" customFormat="1" ht="11.25" customHeight="1" x14ac:dyDescent="0.15">
      <c r="A61" s="6">
        <v>5062</v>
      </c>
      <c r="B61" s="7" t="s">
        <v>67</v>
      </c>
      <c r="C61" s="8">
        <v>1</v>
      </c>
      <c r="D61" s="8">
        <v>0</v>
      </c>
      <c r="E61" s="8">
        <v>1</v>
      </c>
      <c r="F61" s="8">
        <v>0</v>
      </c>
      <c r="G61" s="8" t="s">
        <v>17</v>
      </c>
      <c r="H61" s="8" t="s">
        <v>17</v>
      </c>
      <c r="I61" s="8" t="s">
        <v>17</v>
      </c>
      <c r="J61" s="8">
        <v>1</v>
      </c>
      <c r="K61" s="8" t="s">
        <v>17</v>
      </c>
      <c r="L61" s="8" t="s">
        <v>17</v>
      </c>
      <c r="M61" s="8" t="s">
        <v>17</v>
      </c>
    </row>
    <row r="62" spans="1:13" s="1" customFormat="1" ht="11.25" customHeight="1" x14ac:dyDescent="0.15">
      <c r="A62" s="6">
        <v>5063</v>
      </c>
      <c r="B62" s="7" t="s">
        <v>68</v>
      </c>
      <c r="C62" s="8" t="s">
        <v>17</v>
      </c>
      <c r="D62" s="8" t="s">
        <v>17</v>
      </c>
      <c r="E62" s="8" t="s">
        <v>17</v>
      </c>
      <c r="F62" s="8" t="s">
        <v>17</v>
      </c>
      <c r="G62" s="8" t="s">
        <v>17</v>
      </c>
      <c r="H62" s="8" t="s">
        <v>17</v>
      </c>
      <c r="I62" s="8" t="s">
        <v>17</v>
      </c>
      <c r="J62" s="8" t="s">
        <v>17</v>
      </c>
      <c r="K62" s="8" t="s">
        <v>17</v>
      </c>
      <c r="L62" s="8" t="s">
        <v>17</v>
      </c>
      <c r="M62" s="8" t="s">
        <v>17</v>
      </c>
    </row>
    <row r="63" spans="1:13" s="1" customFormat="1" ht="11.25" customHeight="1" x14ac:dyDescent="0.15">
      <c r="A63" s="6">
        <v>5064</v>
      </c>
      <c r="B63" s="7" t="s">
        <v>69</v>
      </c>
      <c r="C63" s="8" t="s">
        <v>17</v>
      </c>
      <c r="D63" s="8" t="s">
        <v>17</v>
      </c>
      <c r="E63" s="8" t="s">
        <v>17</v>
      </c>
      <c r="F63" s="8" t="s">
        <v>17</v>
      </c>
      <c r="G63" s="8" t="s">
        <v>17</v>
      </c>
      <c r="H63" s="8" t="s">
        <v>17</v>
      </c>
      <c r="I63" s="8" t="s">
        <v>17</v>
      </c>
      <c r="J63" s="8" t="s">
        <v>17</v>
      </c>
      <c r="K63" s="8" t="s">
        <v>17</v>
      </c>
      <c r="L63" s="8" t="s">
        <v>17</v>
      </c>
      <c r="M63" s="8" t="s">
        <v>17</v>
      </c>
    </row>
    <row r="64" spans="1:13" s="1" customFormat="1" ht="11.25" customHeight="1" x14ac:dyDescent="0.15">
      <c r="A64" s="6">
        <v>5065</v>
      </c>
      <c r="B64" s="7" t="s">
        <v>70</v>
      </c>
      <c r="C64" s="8">
        <v>7</v>
      </c>
      <c r="D64" s="8">
        <v>1</v>
      </c>
      <c r="E64" s="8">
        <v>2</v>
      </c>
      <c r="F64" s="8">
        <v>0</v>
      </c>
      <c r="G64" s="8">
        <v>0</v>
      </c>
      <c r="H64" s="8">
        <v>4</v>
      </c>
      <c r="I64" s="8">
        <v>0</v>
      </c>
      <c r="J64" s="8">
        <v>1</v>
      </c>
      <c r="K64" s="8">
        <v>3</v>
      </c>
      <c r="L64" s="8" t="s">
        <v>17</v>
      </c>
      <c r="M64" s="8">
        <v>3</v>
      </c>
    </row>
    <row r="65" spans="1:13" s="1" customFormat="1" ht="11.25" customHeight="1" x14ac:dyDescent="0.15">
      <c r="A65" s="6">
        <v>5066</v>
      </c>
      <c r="B65" s="7" t="s">
        <v>71</v>
      </c>
      <c r="C65" s="8">
        <v>20</v>
      </c>
      <c r="D65" s="8">
        <v>0</v>
      </c>
      <c r="E65" s="8">
        <v>20</v>
      </c>
      <c r="F65" s="8">
        <v>0</v>
      </c>
      <c r="G65" s="8" t="s">
        <v>17</v>
      </c>
      <c r="H65" s="8" t="s">
        <v>17</v>
      </c>
      <c r="I65" s="8" t="s">
        <v>17</v>
      </c>
      <c r="J65" s="8">
        <v>19</v>
      </c>
      <c r="K65" s="8" t="s">
        <v>17</v>
      </c>
      <c r="L65" s="8">
        <v>1</v>
      </c>
      <c r="M65" s="8" t="s">
        <v>17</v>
      </c>
    </row>
    <row r="66" spans="1:13" s="1" customFormat="1" ht="11.25" customHeight="1" x14ac:dyDescent="0.15">
      <c r="A66" s="6">
        <v>5903</v>
      </c>
      <c r="B66" s="7" t="s">
        <v>72</v>
      </c>
      <c r="C66" s="8" t="s">
        <v>17</v>
      </c>
      <c r="D66" s="8" t="s">
        <v>17</v>
      </c>
      <c r="E66" s="8" t="s">
        <v>17</v>
      </c>
      <c r="F66" s="8" t="s">
        <v>17</v>
      </c>
      <c r="G66" s="8" t="s">
        <v>17</v>
      </c>
      <c r="H66" s="8" t="s">
        <v>17</v>
      </c>
      <c r="I66" s="8" t="s">
        <v>17</v>
      </c>
      <c r="J66" s="8" t="s">
        <v>17</v>
      </c>
      <c r="K66" s="8" t="s">
        <v>17</v>
      </c>
      <c r="L66" s="8" t="s">
        <v>17</v>
      </c>
      <c r="M66" s="8" t="s">
        <v>17</v>
      </c>
    </row>
    <row r="67" spans="1:13" s="1" customFormat="1" ht="11.25" customHeight="1" x14ac:dyDescent="0.15">
      <c r="A67" s="6">
        <v>5069</v>
      </c>
      <c r="B67" s="7" t="s">
        <v>73</v>
      </c>
      <c r="C67" s="8">
        <v>1</v>
      </c>
      <c r="D67" s="8">
        <v>0</v>
      </c>
      <c r="E67" s="8">
        <v>1</v>
      </c>
      <c r="F67" s="8">
        <v>0</v>
      </c>
      <c r="G67" s="8" t="s">
        <v>17</v>
      </c>
      <c r="H67" s="8" t="s">
        <v>17</v>
      </c>
      <c r="I67" s="8" t="s">
        <v>17</v>
      </c>
      <c r="J67" s="8" t="s">
        <v>17</v>
      </c>
      <c r="K67" s="8" t="s">
        <v>17</v>
      </c>
      <c r="L67" s="8" t="s">
        <v>17</v>
      </c>
      <c r="M67" s="8">
        <v>1</v>
      </c>
    </row>
    <row r="68" spans="1:13" s="1" customFormat="1" ht="11.25" customHeight="1" x14ac:dyDescent="0.15">
      <c r="A68" s="6">
        <v>5070</v>
      </c>
      <c r="B68" s="7" t="s">
        <v>74</v>
      </c>
      <c r="C68" s="8">
        <v>2</v>
      </c>
      <c r="D68" s="8">
        <v>0</v>
      </c>
      <c r="E68" s="8">
        <v>1</v>
      </c>
      <c r="F68" s="8">
        <v>0</v>
      </c>
      <c r="G68" s="8">
        <v>0</v>
      </c>
      <c r="H68" s="8">
        <v>1</v>
      </c>
      <c r="I68" s="8">
        <v>0</v>
      </c>
      <c r="J68" s="8" t="s">
        <v>17</v>
      </c>
      <c r="K68" s="8" t="s">
        <v>17</v>
      </c>
      <c r="L68" s="8" t="s">
        <v>17</v>
      </c>
      <c r="M68" s="8">
        <v>2</v>
      </c>
    </row>
    <row r="69" spans="1:13" s="1" customFormat="1" ht="11.25" customHeight="1" x14ac:dyDescent="0.15">
      <c r="A69" s="6">
        <v>5072</v>
      </c>
      <c r="B69" s="7" t="s">
        <v>75</v>
      </c>
      <c r="C69" s="8">
        <v>2</v>
      </c>
      <c r="D69" s="8">
        <v>1</v>
      </c>
      <c r="E69" s="8">
        <v>0</v>
      </c>
      <c r="F69" s="8">
        <v>1</v>
      </c>
      <c r="G69" s="8" t="s">
        <v>17</v>
      </c>
      <c r="H69" s="8" t="s">
        <v>17</v>
      </c>
      <c r="I69" s="8" t="s">
        <v>17</v>
      </c>
      <c r="J69" s="8">
        <v>2</v>
      </c>
      <c r="K69" s="8" t="s">
        <v>17</v>
      </c>
      <c r="L69" s="8" t="s">
        <v>17</v>
      </c>
      <c r="M69" s="8" t="s">
        <v>17</v>
      </c>
    </row>
    <row r="70" spans="1:13" s="1" customFormat="1" ht="11.25" customHeight="1" x14ac:dyDescent="0.15">
      <c r="A70" s="6">
        <v>5073</v>
      </c>
      <c r="B70" s="7" t="s">
        <v>76</v>
      </c>
      <c r="C70" s="8">
        <v>2</v>
      </c>
      <c r="D70" s="8">
        <v>0</v>
      </c>
      <c r="E70" s="8">
        <v>0</v>
      </c>
      <c r="F70" s="8">
        <v>1</v>
      </c>
      <c r="G70" s="8">
        <v>0</v>
      </c>
      <c r="H70" s="8">
        <v>1</v>
      </c>
      <c r="I70" s="8">
        <v>0</v>
      </c>
      <c r="J70" s="8" t="s">
        <v>17</v>
      </c>
      <c r="K70" s="8" t="s">
        <v>17</v>
      </c>
      <c r="L70" s="8">
        <v>1</v>
      </c>
      <c r="M70" s="8">
        <v>1</v>
      </c>
    </row>
    <row r="71" spans="1:13" s="1" customFormat="1" ht="11.25" customHeight="1" x14ac:dyDescent="0.15">
      <c r="A71" s="6">
        <v>5074</v>
      </c>
      <c r="B71" s="7" t="s">
        <v>77</v>
      </c>
      <c r="C71" s="8">
        <v>6</v>
      </c>
      <c r="D71" s="8">
        <v>0</v>
      </c>
      <c r="E71" s="8">
        <v>5</v>
      </c>
      <c r="F71" s="8">
        <v>1</v>
      </c>
      <c r="G71" s="8" t="s">
        <v>17</v>
      </c>
      <c r="H71" s="8" t="s">
        <v>17</v>
      </c>
      <c r="I71" s="8" t="s">
        <v>17</v>
      </c>
      <c r="J71" s="8" t="s">
        <v>17</v>
      </c>
      <c r="K71" s="8">
        <v>1</v>
      </c>
      <c r="L71" s="8">
        <v>2</v>
      </c>
      <c r="M71" s="8">
        <v>3</v>
      </c>
    </row>
    <row r="72" spans="1:13" s="1" customFormat="1" ht="11.25" customHeight="1" x14ac:dyDescent="0.15">
      <c r="A72" s="6">
        <v>5075</v>
      </c>
      <c r="B72" s="7" t="s">
        <v>78</v>
      </c>
      <c r="C72" s="8" t="s">
        <v>17</v>
      </c>
      <c r="D72" s="8" t="s">
        <v>17</v>
      </c>
      <c r="E72" s="8" t="s">
        <v>17</v>
      </c>
      <c r="F72" s="8" t="s">
        <v>17</v>
      </c>
      <c r="G72" s="8" t="s">
        <v>17</v>
      </c>
      <c r="H72" s="8" t="s">
        <v>17</v>
      </c>
      <c r="I72" s="8" t="s">
        <v>17</v>
      </c>
      <c r="J72" s="8" t="s">
        <v>17</v>
      </c>
      <c r="K72" s="8" t="s">
        <v>17</v>
      </c>
      <c r="L72" s="8" t="s">
        <v>17</v>
      </c>
      <c r="M72" s="8" t="s">
        <v>17</v>
      </c>
    </row>
    <row r="73" spans="1:13" s="1" customFormat="1" ht="11.25" customHeight="1" x14ac:dyDescent="0.15">
      <c r="A73" s="6">
        <v>5076</v>
      </c>
      <c r="B73" s="7" t="s">
        <v>79</v>
      </c>
      <c r="C73" s="8">
        <v>1</v>
      </c>
      <c r="D73" s="8" t="s">
        <v>17</v>
      </c>
      <c r="E73" s="8" t="s">
        <v>17</v>
      </c>
      <c r="F73" s="8" t="s">
        <v>17</v>
      </c>
      <c r="G73" s="8">
        <v>0</v>
      </c>
      <c r="H73" s="8">
        <v>1</v>
      </c>
      <c r="I73" s="8">
        <v>0</v>
      </c>
      <c r="J73" s="8" t="s">
        <v>17</v>
      </c>
      <c r="K73" s="8" t="s">
        <v>17</v>
      </c>
      <c r="L73" s="8" t="s">
        <v>17</v>
      </c>
      <c r="M73" s="8">
        <v>1</v>
      </c>
    </row>
    <row r="74" spans="1:13" s="1" customFormat="1" ht="11.25" customHeight="1" x14ac:dyDescent="0.15">
      <c r="A74" s="6">
        <v>5077</v>
      </c>
      <c r="B74" s="7" t="s">
        <v>80</v>
      </c>
      <c r="C74" s="8" t="s">
        <v>17</v>
      </c>
      <c r="D74" s="8" t="s">
        <v>17</v>
      </c>
      <c r="E74" s="8" t="s">
        <v>17</v>
      </c>
      <c r="F74" s="8" t="s">
        <v>17</v>
      </c>
      <c r="G74" s="8" t="s">
        <v>17</v>
      </c>
      <c r="H74" s="8" t="s">
        <v>17</v>
      </c>
      <c r="I74" s="8" t="s">
        <v>17</v>
      </c>
      <c r="J74" s="8" t="s">
        <v>17</v>
      </c>
      <c r="K74" s="8" t="s">
        <v>17</v>
      </c>
      <c r="L74" s="8" t="s">
        <v>17</v>
      </c>
      <c r="M74" s="8" t="s">
        <v>17</v>
      </c>
    </row>
    <row r="75" spans="1:13" s="1" customFormat="1" ht="11.25" customHeight="1" x14ac:dyDescent="0.15">
      <c r="A75" s="6">
        <v>5078</v>
      </c>
      <c r="B75" s="7" t="s">
        <v>81</v>
      </c>
      <c r="C75" s="8" t="s">
        <v>17</v>
      </c>
      <c r="D75" s="8" t="s">
        <v>17</v>
      </c>
      <c r="E75" s="8" t="s">
        <v>17</v>
      </c>
      <c r="F75" s="8" t="s">
        <v>17</v>
      </c>
      <c r="G75" s="8" t="s">
        <v>17</v>
      </c>
      <c r="H75" s="8" t="s">
        <v>17</v>
      </c>
      <c r="I75" s="8" t="s">
        <v>17</v>
      </c>
      <c r="J75" s="8" t="s">
        <v>17</v>
      </c>
      <c r="K75" s="8" t="s">
        <v>17</v>
      </c>
      <c r="L75" s="8" t="s">
        <v>17</v>
      </c>
      <c r="M75" s="8" t="s">
        <v>17</v>
      </c>
    </row>
    <row r="76" spans="1:13" s="1" customFormat="1" ht="11.25" customHeight="1" x14ac:dyDescent="0.15">
      <c r="A76" s="6">
        <v>5079</v>
      </c>
      <c r="B76" s="7" t="s">
        <v>82</v>
      </c>
      <c r="C76" s="8" t="s">
        <v>17</v>
      </c>
      <c r="D76" s="8" t="s">
        <v>17</v>
      </c>
      <c r="E76" s="8" t="s">
        <v>17</v>
      </c>
      <c r="F76" s="8" t="s">
        <v>17</v>
      </c>
      <c r="G76" s="8" t="s">
        <v>17</v>
      </c>
      <c r="H76" s="8" t="s">
        <v>17</v>
      </c>
      <c r="I76" s="8" t="s">
        <v>17</v>
      </c>
      <c r="J76" s="8" t="s">
        <v>17</v>
      </c>
      <c r="K76" s="8" t="s">
        <v>17</v>
      </c>
      <c r="L76" s="8" t="s">
        <v>17</v>
      </c>
      <c r="M76" s="8" t="s">
        <v>17</v>
      </c>
    </row>
    <row r="77" spans="1:13" s="1" customFormat="1" ht="11.25" customHeight="1" x14ac:dyDescent="0.15">
      <c r="A77" s="6">
        <v>5080</v>
      </c>
      <c r="B77" s="7" t="s">
        <v>83</v>
      </c>
      <c r="C77" s="8">
        <v>4</v>
      </c>
      <c r="D77" s="8">
        <v>0</v>
      </c>
      <c r="E77" s="8">
        <v>4</v>
      </c>
      <c r="F77" s="8">
        <v>0</v>
      </c>
      <c r="G77" s="8" t="s">
        <v>17</v>
      </c>
      <c r="H77" s="8" t="s">
        <v>17</v>
      </c>
      <c r="I77" s="8" t="s">
        <v>17</v>
      </c>
      <c r="J77" s="8">
        <v>4</v>
      </c>
      <c r="K77" s="8" t="s">
        <v>17</v>
      </c>
      <c r="L77" s="8" t="s">
        <v>17</v>
      </c>
      <c r="M77" s="8" t="s">
        <v>17</v>
      </c>
    </row>
    <row r="78" spans="1:13" s="1" customFormat="1" ht="11.25" customHeight="1" x14ac:dyDescent="0.15">
      <c r="A78" s="6">
        <v>5081</v>
      </c>
      <c r="B78" s="7" t="s">
        <v>84</v>
      </c>
      <c r="C78" s="8" t="s">
        <v>17</v>
      </c>
      <c r="D78" s="8" t="s">
        <v>17</v>
      </c>
      <c r="E78" s="8" t="s">
        <v>17</v>
      </c>
      <c r="F78" s="8" t="s">
        <v>17</v>
      </c>
      <c r="G78" s="8" t="s">
        <v>17</v>
      </c>
      <c r="H78" s="8" t="s">
        <v>17</v>
      </c>
      <c r="I78" s="8" t="s">
        <v>17</v>
      </c>
      <c r="J78" s="8" t="s">
        <v>17</v>
      </c>
      <c r="K78" s="8" t="s">
        <v>17</v>
      </c>
      <c r="L78" s="8" t="s">
        <v>17</v>
      </c>
      <c r="M78" s="8" t="s">
        <v>17</v>
      </c>
    </row>
    <row r="79" spans="1:13" s="1" customFormat="1" ht="11.25" customHeight="1" x14ac:dyDescent="0.15">
      <c r="A79" s="6">
        <v>5082</v>
      </c>
      <c r="B79" s="7" t="s">
        <v>85</v>
      </c>
      <c r="C79" s="8" t="s">
        <v>17</v>
      </c>
      <c r="D79" s="8" t="s">
        <v>17</v>
      </c>
      <c r="E79" s="8" t="s">
        <v>17</v>
      </c>
      <c r="F79" s="8" t="s">
        <v>17</v>
      </c>
      <c r="G79" s="8" t="s">
        <v>17</v>
      </c>
      <c r="H79" s="8" t="s">
        <v>17</v>
      </c>
      <c r="I79" s="8" t="s">
        <v>17</v>
      </c>
      <c r="J79" s="8" t="s">
        <v>17</v>
      </c>
      <c r="K79" s="8" t="s">
        <v>17</v>
      </c>
      <c r="L79" s="8" t="s">
        <v>17</v>
      </c>
      <c r="M79" s="8" t="s">
        <v>17</v>
      </c>
    </row>
    <row r="80" spans="1:13" s="1" customFormat="1" ht="11.25" customHeight="1" x14ac:dyDescent="0.15">
      <c r="A80" s="6">
        <v>5083</v>
      </c>
      <c r="B80" s="7" t="s">
        <v>86</v>
      </c>
      <c r="C80" s="8" t="s">
        <v>17</v>
      </c>
      <c r="D80" s="8" t="s">
        <v>17</v>
      </c>
      <c r="E80" s="8" t="s">
        <v>17</v>
      </c>
      <c r="F80" s="8" t="s">
        <v>17</v>
      </c>
      <c r="G80" s="8" t="s">
        <v>17</v>
      </c>
      <c r="H80" s="8" t="s">
        <v>17</v>
      </c>
      <c r="I80" s="8" t="s">
        <v>17</v>
      </c>
      <c r="J80" s="8" t="s">
        <v>17</v>
      </c>
      <c r="K80" s="8" t="s">
        <v>17</v>
      </c>
      <c r="L80" s="8" t="s">
        <v>17</v>
      </c>
      <c r="M80" s="8" t="s">
        <v>17</v>
      </c>
    </row>
    <row r="81" spans="1:13" s="1" customFormat="1" ht="11.25" customHeight="1" x14ac:dyDescent="0.15">
      <c r="A81" s="6">
        <v>5084</v>
      </c>
      <c r="B81" s="7" t="s">
        <v>87</v>
      </c>
      <c r="C81" s="8" t="s">
        <v>17</v>
      </c>
      <c r="D81" s="8" t="s">
        <v>17</v>
      </c>
      <c r="E81" s="8" t="s">
        <v>17</v>
      </c>
      <c r="F81" s="8" t="s">
        <v>17</v>
      </c>
      <c r="G81" s="8" t="s">
        <v>17</v>
      </c>
      <c r="H81" s="8" t="s">
        <v>17</v>
      </c>
      <c r="I81" s="8" t="s">
        <v>17</v>
      </c>
      <c r="J81" s="8" t="s">
        <v>17</v>
      </c>
      <c r="K81" s="8" t="s">
        <v>17</v>
      </c>
      <c r="L81" s="8" t="s">
        <v>17</v>
      </c>
      <c r="M81" s="8" t="s">
        <v>17</v>
      </c>
    </row>
    <row r="82" spans="1:13" s="1" customFormat="1" ht="11.25" customHeight="1" x14ac:dyDescent="0.15">
      <c r="A82" s="6">
        <v>5085</v>
      </c>
      <c r="B82" s="7" t="s">
        <v>88</v>
      </c>
      <c r="C82" s="8" t="s">
        <v>17</v>
      </c>
      <c r="D82" s="8" t="s">
        <v>17</v>
      </c>
      <c r="E82" s="8" t="s">
        <v>17</v>
      </c>
      <c r="F82" s="8" t="s">
        <v>17</v>
      </c>
      <c r="G82" s="8" t="s">
        <v>17</v>
      </c>
      <c r="H82" s="8" t="s">
        <v>17</v>
      </c>
      <c r="I82" s="8" t="s">
        <v>17</v>
      </c>
      <c r="J82" s="8" t="s">
        <v>17</v>
      </c>
      <c r="K82" s="8" t="s">
        <v>17</v>
      </c>
      <c r="L82" s="8" t="s">
        <v>17</v>
      </c>
      <c r="M82" s="8" t="s">
        <v>17</v>
      </c>
    </row>
    <row r="83" spans="1:13" s="1" customFormat="1" ht="11.25" customHeight="1" x14ac:dyDescent="0.15">
      <c r="A83" s="6">
        <v>5086</v>
      </c>
      <c r="B83" s="7" t="s">
        <v>89</v>
      </c>
      <c r="C83" s="8" t="s">
        <v>17</v>
      </c>
      <c r="D83" s="8" t="s">
        <v>17</v>
      </c>
      <c r="E83" s="8" t="s">
        <v>17</v>
      </c>
      <c r="F83" s="8" t="s">
        <v>17</v>
      </c>
      <c r="G83" s="8" t="s">
        <v>17</v>
      </c>
      <c r="H83" s="8" t="s">
        <v>17</v>
      </c>
      <c r="I83" s="8" t="s">
        <v>17</v>
      </c>
      <c r="J83" s="8" t="s">
        <v>17</v>
      </c>
      <c r="K83" s="8" t="s">
        <v>17</v>
      </c>
      <c r="L83" s="8" t="s">
        <v>17</v>
      </c>
      <c r="M83" s="8" t="s">
        <v>17</v>
      </c>
    </row>
    <row r="84" spans="1:13" s="1" customFormat="1" ht="11.25" customHeight="1" x14ac:dyDescent="0.15">
      <c r="A84" s="6">
        <v>5087</v>
      </c>
      <c r="B84" s="7" t="s">
        <v>90</v>
      </c>
      <c r="C84" s="8">
        <v>1</v>
      </c>
      <c r="D84" s="8" t="s">
        <v>17</v>
      </c>
      <c r="E84" s="8" t="s">
        <v>17</v>
      </c>
      <c r="F84" s="8" t="s">
        <v>17</v>
      </c>
      <c r="G84" s="8">
        <v>0</v>
      </c>
      <c r="H84" s="8">
        <v>1</v>
      </c>
      <c r="I84" s="8">
        <v>0</v>
      </c>
      <c r="J84" s="8" t="s">
        <v>17</v>
      </c>
      <c r="K84" s="8" t="s">
        <v>17</v>
      </c>
      <c r="L84" s="8" t="s">
        <v>17</v>
      </c>
      <c r="M84" s="8">
        <v>1</v>
      </c>
    </row>
    <row r="85" spans="1:13" s="1" customFormat="1" ht="11.25" customHeight="1" x14ac:dyDescent="0.15">
      <c r="A85" s="6">
        <v>5088</v>
      </c>
      <c r="B85" s="7" t="s">
        <v>91</v>
      </c>
      <c r="C85" s="8" t="s">
        <v>17</v>
      </c>
      <c r="D85" s="8" t="s">
        <v>17</v>
      </c>
      <c r="E85" s="8" t="s">
        <v>17</v>
      </c>
      <c r="F85" s="8" t="s">
        <v>17</v>
      </c>
      <c r="G85" s="8" t="s">
        <v>17</v>
      </c>
      <c r="H85" s="8" t="s">
        <v>17</v>
      </c>
      <c r="I85" s="8" t="s">
        <v>17</v>
      </c>
      <c r="J85" s="8" t="s">
        <v>17</v>
      </c>
      <c r="K85" s="8" t="s">
        <v>17</v>
      </c>
      <c r="L85" s="8" t="s">
        <v>17</v>
      </c>
      <c r="M85" s="8" t="s">
        <v>17</v>
      </c>
    </row>
    <row r="86" spans="1:13" s="1" customFormat="1" ht="11.25" customHeight="1" x14ac:dyDescent="0.15">
      <c r="A86" s="6">
        <v>5089</v>
      </c>
      <c r="B86" s="7" t="s">
        <v>92</v>
      </c>
      <c r="C86" s="8">
        <v>1</v>
      </c>
      <c r="D86" s="8" t="s">
        <v>17</v>
      </c>
      <c r="E86" s="8" t="s">
        <v>17</v>
      </c>
      <c r="F86" s="8" t="s">
        <v>17</v>
      </c>
      <c r="G86" s="8">
        <v>0</v>
      </c>
      <c r="H86" s="8">
        <v>1</v>
      </c>
      <c r="I86" s="8">
        <v>0</v>
      </c>
      <c r="J86" s="8" t="s">
        <v>17</v>
      </c>
      <c r="K86" s="8" t="s">
        <v>17</v>
      </c>
      <c r="L86" s="8" t="s">
        <v>17</v>
      </c>
      <c r="M86" s="8">
        <v>1</v>
      </c>
    </row>
    <row r="87" spans="1:13" s="1" customFormat="1" ht="11.25" customHeight="1" x14ac:dyDescent="0.15">
      <c r="A87" s="6">
        <v>5090</v>
      </c>
      <c r="B87" s="7" t="s">
        <v>93</v>
      </c>
      <c r="C87" s="8">
        <v>1</v>
      </c>
      <c r="D87" s="8">
        <v>1</v>
      </c>
      <c r="E87" s="8">
        <v>0</v>
      </c>
      <c r="F87" s="8">
        <v>0</v>
      </c>
      <c r="G87" s="8" t="s">
        <v>17</v>
      </c>
      <c r="H87" s="8" t="s">
        <v>17</v>
      </c>
      <c r="I87" s="8" t="s">
        <v>17</v>
      </c>
      <c r="J87" s="8">
        <v>1</v>
      </c>
      <c r="K87" s="8" t="s">
        <v>17</v>
      </c>
      <c r="L87" s="8" t="s">
        <v>17</v>
      </c>
      <c r="M87" s="8" t="s">
        <v>17</v>
      </c>
    </row>
    <row r="88" spans="1:13" s="1" customFormat="1" ht="11.25" customHeight="1" x14ac:dyDescent="0.15">
      <c r="A88" s="6">
        <v>5092</v>
      </c>
      <c r="B88" s="7" t="s">
        <v>94</v>
      </c>
      <c r="C88" s="8" t="s">
        <v>17</v>
      </c>
      <c r="D88" s="8" t="s">
        <v>17</v>
      </c>
      <c r="E88" s="8" t="s">
        <v>17</v>
      </c>
      <c r="F88" s="8" t="s">
        <v>17</v>
      </c>
      <c r="G88" s="8" t="s">
        <v>17</v>
      </c>
      <c r="H88" s="8" t="s">
        <v>17</v>
      </c>
      <c r="I88" s="8" t="s">
        <v>17</v>
      </c>
      <c r="J88" s="8" t="s">
        <v>17</v>
      </c>
      <c r="K88" s="8" t="s">
        <v>17</v>
      </c>
      <c r="L88" s="8" t="s">
        <v>17</v>
      </c>
      <c r="M88" s="8" t="s">
        <v>17</v>
      </c>
    </row>
    <row r="89" spans="1:13" s="1" customFormat="1" ht="11.25" customHeight="1" x14ac:dyDescent="0.15">
      <c r="A89" s="6">
        <v>5093</v>
      </c>
      <c r="B89" s="7" t="s">
        <v>95</v>
      </c>
      <c r="C89" s="8">
        <v>1</v>
      </c>
      <c r="D89" s="8" t="s">
        <v>17</v>
      </c>
      <c r="E89" s="8" t="s">
        <v>17</v>
      </c>
      <c r="F89" s="8" t="s">
        <v>17</v>
      </c>
      <c r="G89" s="8">
        <v>0</v>
      </c>
      <c r="H89" s="8">
        <v>1</v>
      </c>
      <c r="I89" s="8">
        <v>0</v>
      </c>
      <c r="J89" s="8" t="s">
        <v>17</v>
      </c>
      <c r="K89" s="8" t="s">
        <v>17</v>
      </c>
      <c r="L89" s="8" t="s">
        <v>17</v>
      </c>
      <c r="M89" s="8">
        <v>1</v>
      </c>
    </row>
    <row r="90" spans="1:13" s="1" customFormat="1" ht="11.25" customHeight="1" x14ac:dyDescent="0.15">
      <c r="A90" s="6">
        <v>5094</v>
      </c>
      <c r="B90" s="7" t="s">
        <v>96</v>
      </c>
      <c r="C90" s="8">
        <v>1</v>
      </c>
      <c r="D90" s="8" t="s">
        <v>17</v>
      </c>
      <c r="E90" s="8" t="s">
        <v>17</v>
      </c>
      <c r="F90" s="8" t="s">
        <v>17</v>
      </c>
      <c r="G90" s="8">
        <v>0</v>
      </c>
      <c r="H90" s="8">
        <v>1</v>
      </c>
      <c r="I90" s="8">
        <v>0</v>
      </c>
      <c r="J90" s="8">
        <v>1</v>
      </c>
      <c r="K90" s="8" t="s">
        <v>17</v>
      </c>
      <c r="L90" s="8" t="s">
        <v>17</v>
      </c>
      <c r="M90" s="8" t="s">
        <v>17</v>
      </c>
    </row>
    <row r="91" spans="1:13" s="1" customFormat="1" ht="11.25" customHeight="1" x14ac:dyDescent="0.15">
      <c r="A91" s="6">
        <v>5095</v>
      </c>
      <c r="B91" s="7" t="s">
        <v>97</v>
      </c>
      <c r="C91" s="8">
        <v>3</v>
      </c>
      <c r="D91" s="8">
        <v>0</v>
      </c>
      <c r="E91" s="8">
        <v>3</v>
      </c>
      <c r="F91" s="8">
        <v>0</v>
      </c>
      <c r="G91" s="8" t="s">
        <v>17</v>
      </c>
      <c r="H91" s="8" t="s">
        <v>17</v>
      </c>
      <c r="I91" s="8" t="s">
        <v>17</v>
      </c>
      <c r="J91" s="8">
        <v>2</v>
      </c>
      <c r="K91" s="8" t="s">
        <v>17</v>
      </c>
      <c r="L91" s="8" t="s">
        <v>17</v>
      </c>
      <c r="M91" s="8">
        <v>1</v>
      </c>
    </row>
    <row r="92" spans="1:13" s="1" customFormat="1" ht="11.25" customHeight="1" x14ac:dyDescent="0.15">
      <c r="A92" s="6">
        <v>5096</v>
      </c>
      <c r="B92" s="7" t="s">
        <v>98</v>
      </c>
      <c r="C92" s="8">
        <v>1</v>
      </c>
      <c r="D92" s="8">
        <v>0</v>
      </c>
      <c r="E92" s="8">
        <v>1</v>
      </c>
      <c r="F92" s="8">
        <v>0</v>
      </c>
      <c r="G92" s="8" t="s">
        <v>17</v>
      </c>
      <c r="H92" s="8" t="s">
        <v>17</v>
      </c>
      <c r="I92" s="8" t="s">
        <v>17</v>
      </c>
      <c r="J92" s="8" t="s">
        <v>17</v>
      </c>
      <c r="K92" s="8" t="s">
        <v>17</v>
      </c>
      <c r="L92" s="8" t="s">
        <v>17</v>
      </c>
      <c r="M92" s="8">
        <v>1</v>
      </c>
    </row>
    <row r="93" spans="1:13" s="1" customFormat="1" ht="11.25" customHeight="1" x14ac:dyDescent="0.15">
      <c r="A93" s="6">
        <v>5097</v>
      </c>
      <c r="B93" s="7" t="s">
        <v>99</v>
      </c>
      <c r="C93" s="8">
        <v>1</v>
      </c>
      <c r="D93" s="8">
        <v>0</v>
      </c>
      <c r="E93" s="8">
        <v>1</v>
      </c>
      <c r="F93" s="8">
        <v>0</v>
      </c>
      <c r="G93" s="8" t="s">
        <v>17</v>
      </c>
      <c r="H93" s="8" t="s">
        <v>17</v>
      </c>
      <c r="I93" s="8" t="s">
        <v>17</v>
      </c>
      <c r="J93" s="8" t="s">
        <v>17</v>
      </c>
      <c r="K93" s="8" t="s">
        <v>17</v>
      </c>
      <c r="L93" s="8">
        <v>1</v>
      </c>
      <c r="M93" s="8" t="s">
        <v>17</v>
      </c>
    </row>
    <row r="94" spans="1:13" s="1" customFormat="1" ht="11.25" customHeight="1" x14ac:dyDescent="0.15">
      <c r="A94" s="6">
        <v>5099</v>
      </c>
      <c r="B94" s="7" t="s">
        <v>100</v>
      </c>
      <c r="C94" s="8">
        <v>1</v>
      </c>
      <c r="D94" s="8">
        <v>0</v>
      </c>
      <c r="E94" s="8">
        <v>1</v>
      </c>
      <c r="F94" s="8">
        <v>0</v>
      </c>
      <c r="G94" s="8" t="s">
        <v>17</v>
      </c>
      <c r="H94" s="8" t="s">
        <v>17</v>
      </c>
      <c r="I94" s="8" t="s">
        <v>17</v>
      </c>
      <c r="J94" s="8" t="s">
        <v>17</v>
      </c>
      <c r="K94" s="8" t="s">
        <v>17</v>
      </c>
      <c r="L94" s="8" t="s">
        <v>17</v>
      </c>
      <c r="M94" s="8">
        <v>1</v>
      </c>
    </row>
    <row r="95" spans="1:13" s="1" customFormat="1" ht="11.25" customHeight="1" x14ac:dyDescent="0.15">
      <c r="A95" s="6">
        <v>5100</v>
      </c>
      <c r="B95" s="7" t="s">
        <v>101</v>
      </c>
      <c r="C95" s="8">
        <v>3</v>
      </c>
      <c r="D95" s="8">
        <v>0</v>
      </c>
      <c r="E95" s="8">
        <v>1</v>
      </c>
      <c r="F95" s="8">
        <v>0</v>
      </c>
      <c r="G95" s="8">
        <v>0</v>
      </c>
      <c r="H95" s="8">
        <v>2</v>
      </c>
      <c r="I95" s="8">
        <v>0</v>
      </c>
      <c r="J95" s="8" t="s">
        <v>17</v>
      </c>
      <c r="K95" s="8" t="s">
        <v>17</v>
      </c>
      <c r="L95" s="8" t="s">
        <v>17</v>
      </c>
      <c r="M95" s="8">
        <v>3</v>
      </c>
    </row>
    <row r="96" spans="1:13" s="1" customFormat="1" ht="11.25" customHeight="1" x14ac:dyDescent="0.15">
      <c r="A96" s="6">
        <v>5101</v>
      </c>
      <c r="B96" s="7" t="s">
        <v>102</v>
      </c>
      <c r="C96" s="8">
        <v>2</v>
      </c>
      <c r="D96" s="8">
        <v>0</v>
      </c>
      <c r="E96" s="8">
        <v>2</v>
      </c>
      <c r="F96" s="8">
        <v>0</v>
      </c>
      <c r="G96" s="8" t="s">
        <v>17</v>
      </c>
      <c r="H96" s="8" t="s">
        <v>17</v>
      </c>
      <c r="I96" s="8" t="s">
        <v>17</v>
      </c>
      <c r="J96" s="8" t="s">
        <v>17</v>
      </c>
      <c r="K96" s="8" t="s">
        <v>17</v>
      </c>
      <c r="L96" s="8">
        <v>2</v>
      </c>
      <c r="M96" s="8" t="s">
        <v>17</v>
      </c>
    </row>
    <row r="97" spans="1:13" s="1" customFormat="1" ht="11.25" customHeight="1" x14ac:dyDescent="0.15">
      <c r="A97" s="6">
        <v>5102</v>
      </c>
      <c r="B97" s="7" t="s">
        <v>103</v>
      </c>
      <c r="C97" s="8">
        <v>12</v>
      </c>
      <c r="D97" s="8">
        <v>4</v>
      </c>
      <c r="E97" s="8">
        <v>4</v>
      </c>
      <c r="F97" s="8">
        <v>0</v>
      </c>
      <c r="G97" s="8">
        <v>2</v>
      </c>
      <c r="H97" s="8">
        <v>2</v>
      </c>
      <c r="I97" s="8">
        <v>0</v>
      </c>
      <c r="J97" s="8" t="s">
        <v>17</v>
      </c>
      <c r="K97" s="8">
        <v>2</v>
      </c>
      <c r="L97" s="8">
        <v>6</v>
      </c>
      <c r="M97" s="8">
        <v>4</v>
      </c>
    </row>
    <row r="98" spans="1:13" s="1" customFormat="1" ht="11.25" customHeight="1" x14ac:dyDescent="0.15">
      <c r="A98" s="6">
        <v>5103</v>
      </c>
      <c r="B98" s="7" t="s">
        <v>104</v>
      </c>
      <c r="C98" s="8" t="s">
        <v>17</v>
      </c>
      <c r="D98" s="8" t="s">
        <v>17</v>
      </c>
      <c r="E98" s="8" t="s">
        <v>17</v>
      </c>
      <c r="F98" s="8" t="s">
        <v>17</v>
      </c>
      <c r="G98" s="8" t="s">
        <v>17</v>
      </c>
      <c r="H98" s="8" t="s">
        <v>17</v>
      </c>
      <c r="I98" s="8" t="s">
        <v>17</v>
      </c>
      <c r="J98" s="8" t="s">
        <v>17</v>
      </c>
      <c r="K98" s="8" t="s">
        <v>17</v>
      </c>
      <c r="L98" s="8" t="s">
        <v>17</v>
      </c>
      <c r="M98" s="8" t="s">
        <v>17</v>
      </c>
    </row>
    <row r="99" spans="1:13" s="1" customFormat="1" ht="11.25" customHeight="1" x14ac:dyDescent="0.15">
      <c r="A99" s="6">
        <v>5104</v>
      </c>
      <c r="B99" s="7" t="s">
        <v>105</v>
      </c>
      <c r="C99" s="8" t="s">
        <v>17</v>
      </c>
      <c r="D99" s="8" t="s">
        <v>17</v>
      </c>
      <c r="E99" s="8" t="s">
        <v>17</v>
      </c>
      <c r="F99" s="8" t="s">
        <v>17</v>
      </c>
      <c r="G99" s="8" t="s">
        <v>17</v>
      </c>
      <c r="H99" s="8" t="s">
        <v>17</v>
      </c>
      <c r="I99" s="8" t="s">
        <v>17</v>
      </c>
      <c r="J99" s="8" t="s">
        <v>17</v>
      </c>
      <c r="K99" s="8" t="s">
        <v>17</v>
      </c>
      <c r="L99" s="8" t="s">
        <v>17</v>
      </c>
      <c r="M99" s="8" t="s">
        <v>17</v>
      </c>
    </row>
    <row r="100" spans="1:13" s="1" customFormat="1" ht="11.25" customHeight="1" x14ac:dyDescent="0.15">
      <c r="A100" s="6">
        <v>5105</v>
      </c>
      <c r="B100" s="7" t="s">
        <v>106</v>
      </c>
      <c r="C100" s="8">
        <v>4</v>
      </c>
      <c r="D100" s="8">
        <v>0</v>
      </c>
      <c r="E100" s="8">
        <v>1</v>
      </c>
      <c r="F100" s="8">
        <v>0</v>
      </c>
      <c r="G100" s="8">
        <v>1</v>
      </c>
      <c r="H100" s="8">
        <v>2</v>
      </c>
      <c r="I100" s="8">
        <v>0</v>
      </c>
      <c r="J100" s="8" t="s">
        <v>17</v>
      </c>
      <c r="K100" s="8" t="s">
        <v>17</v>
      </c>
      <c r="L100" s="8">
        <v>1</v>
      </c>
      <c r="M100" s="8">
        <v>3</v>
      </c>
    </row>
    <row r="101" spans="1:13" s="1" customFormat="1" ht="11.25" customHeight="1" x14ac:dyDescent="0.15">
      <c r="A101" s="6">
        <v>5106</v>
      </c>
      <c r="B101" s="7" t="s">
        <v>107</v>
      </c>
      <c r="C101" s="8" t="s">
        <v>17</v>
      </c>
      <c r="D101" s="8" t="s">
        <v>17</v>
      </c>
      <c r="E101" s="8" t="s">
        <v>17</v>
      </c>
      <c r="F101" s="8" t="s">
        <v>17</v>
      </c>
      <c r="G101" s="8" t="s">
        <v>17</v>
      </c>
      <c r="H101" s="8" t="s">
        <v>17</v>
      </c>
      <c r="I101" s="8" t="s">
        <v>17</v>
      </c>
      <c r="J101" s="8" t="s">
        <v>17</v>
      </c>
      <c r="K101" s="8" t="s">
        <v>17</v>
      </c>
      <c r="L101" s="8" t="s">
        <v>17</v>
      </c>
      <c r="M101" s="8" t="s">
        <v>17</v>
      </c>
    </row>
    <row r="102" spans="1:13" s="1" customFormat="1" ht="11.25" customHeight="1" x14ac:dyDescent="0.15">
      <c r="A102" s="6">
        <v>5107</v>
      </c>
      <c r="B102" s="7" t="s">
        <v>108</v>
      </c>
      <c r="C102" s="8" t="s">
        <v>17</v>
      </c>
      <c r="D102" s="8" t="s">
        <v>17</v>
      </c>
      <c r="E102" s="8" t="s">
        <v>17</v>
      </c>
      <c r="F102" s="8" t="s">
        <v>17</v>
      </c>
      <c r="G102" s="8" t="s">
        <v>17</v>
      </c>
      <c r="H102" s="8" t="s">
        <v>17</v>
      </c>
      <c r="I102" s="8" t="s">
        <v>17</v>
      </c>
      <c r="J102" s="8" t="s">
        <v>17</v>
      </c>
      <c r="K102" s="8" t="s">
        <v>17</v>
      </c>
      <c r="L102" s="8" t="s">
        <v>17</v>
      </c>
      <c r="M102" s="8" t="s">
        <v>17</v>
      </c>
    </row>
    <row r="103" spans="1:13" s="1" customFormat="1" ht="11.25" customHeight="1" x14ac:dyDescent="0.15">
      <c r="A103" s="6">
        <v>5108</v>
      </c>
      <c r="B103" s="7" t="s">
        <v>109</v>
      </c>
      <c r="C103" s="8">
        <v>1</v>
      </c>
      <c r="D103" s="8">
        <v>0</v>
      </c>
      <c r="E103" s="8">
        <v>1</v>
      </c>
      <c r="F103" s="8">
        <v>0</v>
      </c>
      <c r="G103" s="8" t="s">
        <v>17</v>
      </c>
      <c r="H103" s="8" t="s">
        <v>17</v>
      </c>
      <c r="I103" s="8" t="s">
        <v>17</v>
      </c>
      <c r="J103" s="8" t="s">
        <v>17</v>
      </c>
      <c r="K103" s="8">
        <v>1</v>
      </c>
      <c r="L103" s="8" t="s">
        <v>17</v>
      </c>
      <c r="M103" s="8" t="s">
        <v>17</v>
      </c>
    </row>
    <row r="104" spans="1:13" s="1" customFormat="1" ht="11.25" customHeight="1" x14ac:dyDescent="0.15">
      <c r="A104" s="6">
        <v>5109</v>
      </c>
      <c r="B104" s="7" t="s">
        <v>110</v>
      </c>
      <c r="C104" s="8" t="s">
        <v>17</v>
      </c>
      <c r="D104" s="8" t="s">
        <v>17</v>
      </c>
      <c r="E104" s="8" t="s">
        <v>17</v>
      </c>
      <c r="F104" s="8" t="s">
        <v>17</v>
      </c>
      <c r="G104" s="8" t="s">
        <v>17</v>
      </c>
      <c r="H104" s="8" t="s">
        <v>17</v>
      </c>
      <c r="I104" s="8" t="s">
        <v>17</v>
      </c>
      <c r="J104" s="8" t="s">
        <v>17</v>
      </c>
      <c r="K104" s="8" t="s">
        <v>17</v>
      </c>
      <c r="L104" s="8" t="s">
        <v>17</v>
      </c>
      <c r="M104" s="8" t="s">
        <v>17</v>
      </c>
    </row>
    <row r="105" spans="1:13" s="1" customFormat="1" ht="11.25" customHeight="1" x14ac:dyDescent="0.15">
      <c r="A105" s="6">
        <v>5110</v>
      </c>
      <c r="B105" s="7" t="s">
        <v>111</v>
      </c>
      <c r="C105" s="8">
        <v>19</v>
      </c>
      <c r="D105" s="8">
        <v>0</v>
      </c>
      <c r="E105" s="8">
        <v>5</v>
      </c>
      <c r="F105" s="8">
        <v>0</v>
      </c>
      <c r="G105" s="8">
        <v>0</v>
      </c>
      <c r="H105" s="8">
        <v>14</v>
      </c>
      <c r="I105" s="8">
        <v>0</v>
      </c>
      <c r="J105" s="8" t="s">
        <v>17</v>
      </c>
      <c r="K105" s="8" t="s">
        <v>17</v>
      </c>
      <c r="L105" s="8">
        <v>1</v>
      </c>
      <c r="M105" s="8">
        <v>18</v>
      </c>
    </row>
    <row r="106" spans="1:13" s="1" customFormat="1" ht="11.25" customHeight="1" x14ac:dyDescent="0.15">
      <c r="A106" s="6">
        <v>5113</v>
      </c>
      <c r="B106" s="7" t="s">
        <v>112</v>
      </c>
      <c r="C106" s="8" t="s">
        <v>17</v>
      </c>
      <c r="D106" s="8" t="s">
        <v>17</v>
      </c>
      <c r="E106" s="8" t="s">
        <v>17</v>
      </c>
      <c r="F106" s="8" t="s">
        <v>17</v>
      </c>
      <c r="G106" s="8" t="s">
        <v>17</v>
      </c>
      <c r="H106" s="8" t="s">
        <v>17</v>
      </c>
      <c r="I106" s="8" t="s">
        <v>17</v>
      </c>
      <c r="J106" s="8" t="s">
        <v>17</v>
      </c>
      <c r="K106" s="8" t="s">
        <v>17</v>
      </c>
      <c r="L106" s="8" t="s">
        <v>17</v>
      </c>
      <c r="M106" s="8" t="s">
        <v>17</v>
      </c>
    </row>
    <row r="107" spans="1:13" s="1" customFormat="1" ht="11.25" customHeight="1" x14ac:dyDescent="0.15">
      <c r="A107" s="6">
        <v>5112</v>
      </c>
      <c r="B107" s="7" t="s">
        <v>113</v>
      </c>
      <c r="C107" s="8" t="s">
        <v>17</v>
      </c>
      <c r="D107" s="8" t="s">
        <v>17</v>
      </c>
      <c r="E107" s="8" t="s">
        <v>17</v>
      </c>
      <c r="F107" s="8" t="s">
        <v>17</v>
      </c>
      <c r="G107" s="8" t="s">
        <v>17</v>
      </c>
      <c r="H107" s="8" t="s">
        <v>17</v>
      </c>
      <c r="I107" s="8" t="s">
        <v>17</v>
      </c>
      <c r="J107" s="8" t="s">
        <v>17</v>
      </c>
      <c r="K107" s="8" t="s">
        <v>17</v>
      </c>
      <c r="L107" s="8" t="s">
        <v>17</v>
      </c>
      <c r="M107" s="8" t="s">
        <v>17</v>
      </c>
    </row>
    <row r="108" spans="1:13" s="1" customFormat="1" ht="11.25" customHeight="1" x14ac:dyDescent="0.15">
      <c r="A108" s="6">
        <v>5114</v>
      </c>
      <c r="B108" s="7" t="s">
        <v>114</v>
      </c>
      <c r="C108" s="8">
        <v>33</v>
      </c>
      <c r="D108" s="8">
        <v>3</v>
      </c>
      <c r="E108" s="8">
        <v>16</v>
      </c>
      <c r="F108" s="8">
        <v>0</v>
      </c>
      <c r="G108" s="8">
        <v>2</v>
      </c>
      <c r="H108" s="8">
        <v>12</v>
      </c>
      <c r="I108" s="8">
        <v>0</v>
      </c>
      <c r="J108" s="8">
        <v>14</v>
      </c>
      <c r="K108" s="8">
        <v>3</v>
      </c>
      <c r="L108" s="8" t="s">
        <v>17</v>
      </c>
      <c r="M108" s="8">
        <v>16</v>
      </c>
    </row>
    <row r="109" spans="1:13" s="1" customFormat="1" ht="11.25" customHeight="1" x14ac:dyDescent="0.15">
      <c r="A109" s="6">
        <v>5115</v>
      </c>
      <c r="B109" s="7" t="s">
        <v>115</v>
      </c>
      <c r="C109" s="8">
        <v>2</v>
      </c>
      <c r="D109" s="8">
        <v>0</v>
      </c>
      <c r="E109" s="8">
        <v>2</v>
      </c>
      <c r="F109" s="8">
        <v>0</v>
      </c>
      <c r="G109" s="8" t="s">
        <v>17</v>
      </c>
      <c r="H109" s="8" t="s">
        <v>17</v>
      </c>
      <c r="I109" s="8" t="s">
        <v>17</v>
      </c>
      <c r="J109" s="8" t="s">
        <v>17</v>
      </c>
      <c r="K109" s="8" t="s">
        <v>17</v>
      </c>
      <c r="L109" s="8">
        <v>1</v>
      </c>
      <c r="M109" s="8">
        <v>1</v>
      </c>
    </row>
    <row r="110" spans="1:13" s="1" customFormat="1" ht="11.25" customHeight="1" x14ac:dyDescent="0.15">
      <c r="A110" s="6">
        <v>5116</v>
      </c>
      <c r="B110" s="7" t="s">
        <v>116</v>
      </c>
      <c r="C110" s="8" t="s">
        <v>17</v>
      </c>
      <c r="D110" s="8" t="s">
        <v>17</v>
      </c>
      <c r="E110" s="8" t="s">
        <v>17</v>
      </c>
      <c r="F110" s="8" t="s">
        <v>17</v>
      </c>
      <c r="G110" s="8" t="s">
        <v>17</v>
      </c>
      <c r="H110" s="8" t="s">
        <v>17</v>
      </c>
      <c r="I110" s="8" t="s">
        <v>17</v>
      </c>
      <c r="J110" s="8" t="s">
        <v>17</v>
      </c>
      <c r="K110" s="8" t="s">
        <v>17</v>
      </c>
      <c r="L110" s="8" t="s">
        <v>17</v>
      </c>
      <c r="M110" s="8" t="s">
        <v>17</v>
      </c>
    </row>
    <row r="111" spans="1:13" s="1" customFormat="1" ht="11.25" customHeight="1" x14ac:dyDescent="0.15">
      <c r="A111" s="6">
        <v>5117</v>
      </c>
      <c r="B111" s="7" t="s">
        <v>117</v>
      </c>
      <c r="C111" s="8">
        <v>1</v>
      </c>
      <c r="D111" s="8">
        <v>0</v>
      </c>
      <c r="E111" s="8">
        <v>1</v>
      </c>
      <c r="F111" s="8">
        <v>0</v>
      </c>
      <c r="G111" s="8" t="s">
        <v>17</v>
      </c>
      <c r="H111" s="8" t="s">
        <v>17</v>
      </c>
      <c r="I111" s="8" t="s">
        <v>17</v>
      </c>
      <c r="J111" s="8" t="s">
        <v>17</v>
      </c>
      <c r="K111" s="8" t="s">
        <v>17</v>
      </c>
      <c r="L111" s="8">
        <v>1</v>
      </c>
      <c r="M111" s="8" t="s">
        <v>17</v>
      </c>
    </row>
    <row r="112" spans="1:13" s="1" customFormat="1" ht="11.25" customHeight="1" x14ac:dyDescent="0.15">
      <c r="A112" s="6">
        <v>5118</v>
      </c>
      <c r="B112" s="7" t="s">
        <v>118</v>
      </c>
      <c r="C112" s="8">
        <v>2</v>
      </c>
      <c r="D112" s="8">
        <v>0</v>
      </c>
      <c r="E112" s="8">
        <v>1</v>
      </c>
      <c r="F112" s="8">
        <v>1</v>
      </c>
      <c r="G112" s="8" t="s">
        <v>17</v>
      </c>
      <c r="H112" s="8" t="s">
        <v>17</v>
      </c>
      <c r="I112" s="8" t="s">
        <v>17</v>
      </c>
      <c r="J112" s="8">
        <v>1</v>
      </c>
      <c r="K112" s="8" t="s">
        <v>17</v>
      </c>
      <c r="L112" s="8" t="s">
        <v>17</v>
      </c>
      <c r="M112" s="8">
        <v>1</v>
      </c>
    </row>
    <row r="113" spans="1:13" s="1" customFormat="1" ht="11.25" customHeight="1" x14ac:dyDescent="0.15">
      <c r="A113" s="6">
        <v>5119</v>
      </c>
      <c r="B113" s="7" t="s">
        <v>119</v>
      </c>
      <c r="C113" s="8" t="s">
        <v>17</v>
      </c>
      <c r="D113" s="8" t="s">
        <v>17</v>
      </c>
      <c r="E113" s="8" t="s">
        <v>17</v>
      </c>
      <c r="F113" s="8" t="s">
        <v>17</v>
      </c>
      <c r="G113" s="8" t="s">
        <v>17</v>
      </c>
      <c r="H113" s="8" t="s">
        <v>17</v>
      </c>
      <c r="I113" s="8" t="s">
        <v>17</v>
      </c>
      <c r="J113" s="8" t="s">
        <v>17</v>
      </c>
      <c r="K113" s="8" t="s">
        <v>17</v>
      </c>
      <c r="L113" s="8" t="s">
        <v>17</v>
      </c>
      <c r="M113" s="8" t="s">
        <v>17</v>
      </c>
    </row>
    <row r="114" spans="1:13" s="1" customFormat="1" ht="11.25" customHeight="1" x14ac:dyDescent="0.15">
      <c r="A114" s="6">
        <v>5120</v>
      </c>
      <c r="B114" s="7" t="s">
        <v>120</v>
      </c>
      <c r="C114" s="8" t="s">
        <v>17</v>
      </c>
      <c r="D114" s="8" t="s">
        <v>17</v>
      </c>
      <c r="E114" s="8" t="s">
        <v>17</v>
      </c>
      <c r="F114" s="8" t="s">
        <v>17</v>
      </c>
      <c r="G114" s="8" t="s">
        <v>17</v>
      </c>
      <c r="H114" s="8" t="s">
        <v>17</v>
      </c>
      <c r="I114" s="8" t="s">
        <v>17</v>
      </c>
      <c r="J114" s="8" t="s">
        <v>17</v>
      </c>
      <c r="K114" s="8" t="s">
        <v>17</v>
      </c>
      <c r="L114" s="8" t="s">
        <v>17</v>
      </c>
      <c r="M114" s="8" t="s">
        <v>17</v>
      </c>
    </row>
    <row r="115" spans="1:13" s="1" customFormat="1" ht="11.25" customHeight="1" x14ac:dyDescent="0.15">
      <c r="A115" s="6">
        <v>5121</v>
      </c>
      <c r="B115" s="7" t="s">
        <v>121</v>
      </c>
      <c r="C115" s="8">
        <v>4</v>
      </c>
      <c r="D115" s="8">
        <v>0</v>
      </c>
      <c r="E115" s="8">
        <v>1</v>
      </c>
      <c r="F115" s="8">
        <v>0</v>
      </c>
      <c r="G115" s="8">
        <v>0</v>
      </c>
      <c r="H115" s="8">
        <v>3</v>
      </c>
      <c r="I115" s="8">
        <v>0</v>
      </c>
      <c r="J115" s="8" t="s">
        <v>17</v>
      </c>
      <c r="K115" s="8" t="s">
        <v>17</v>
      </c>
      <c r="L115" s="8" t="s">
        <v>17</v>
      </c>
      <c r="M115" s="8">
        <v>4</v>
      </c>
    </row>
    <row r="116" spans="1:13" s="1" customFormat="1" ht="11.25" customHeight="1" x14ac:dyDescent="0.15">
      <c r="A116" s="6">
        <v>5122</v>
      </c>
      <c r="B116" s="7" t="s">
        <v>122</v>
      </c>
      <c r="C116" s="8">
        <v>1</v>
      </c>
      <c r="D116" s="8">
        <v>0</v>
      </c>
      <c r="E116" s="8">
        <v>1</v>
      </c>
      <c r="F116" s="8">
        <v>0</v>
      </c>
      <c r="G116" s="8" t="s">
        <v>17</v>
      </c>
      <c r="H116" s="8" t="s">
        <v>17</v>
      </c>
      <c r="I116" s="8" t="s">
        <v>17</v>
      </c>
      <c r="J116" s="8" t="s">
        <v>17</v>
      </c>
      <c r="K116" s="8" t="s">
        <v>17</v>
      </c>
      <c r="L116" s="8" t="s">
        <v>17</v>
      </c>
      <c r="M116" s="8">
        <v>1</v>
      </c>
    </row>
    <row r="117" spans="1:13" s="1" customFormat="1" ht="11.25" customHeight="1" x14ac:dyDescent="0.15">
      <c r="A117" s="6">
        <v>5123</v>
      </c>
      <c r="B117" s="7" t="s">
        <v>123</v>
      </c>
      <c r="C117" s="8">
        <v>186</v>
      </c>
      <c r="D117" s="8">
        <v>0</v>
      </c>
      <c r="E117" s="8">
        <v>52</v>
      </c>
      <c r="F117" s="8">
        <v>0</v>
      </c>
      <c r="G117" s="8">
        <v>0</v>
      </c>
      <c r="H117" s="8">
        <v>134</v>
      </c>
      <c r="I117" s="8">
        <v>0</v>
      </c>
      <c r="J117" s="8" t="s">
        <v>17</v>
      </c>
      <c r="K117" s="8">
        <v>186</v>
      </c>
      <c r="L117" s="8" t="s">
        <v>17</v>
      </c>
      <c r="M117" s="8" t="s">
        <v>17</v>
      </c>
    </row>
    <row r="118" spans="1:13" s="1" customFormat="1" ht="11.25" customHeight="1" x14ac:dyDescent="0.15">
      <c r="A118" s="6">
        <v>5124</v>
      </c>
      <c r="B118" s="7" t="s">
        <v>124</v>
      </c>
      <c r="C118" s="8" t="s">
        <v>17</v>
      </c>
      <c r="D118" s="8" t="s">
        <v>17</v>
      </c>
      <c r="E118" s="8" t="s">
        <v>17</v>
      </c>
      <c r="F118" s="8" t="s">
        <v>17</v>
      </c>
      <c r="G118" s="8" t="s">
        <v>17</v>
      </c>
      <c r="H118" s="8" t="s">
        <v>17</v>
      </c>
      <c r="I118" s="8" t="s">
        <v>17</v>
      </c>
      <c r="J118" s="8" t="s">
        <v>17</v>
      </c>
      <c r="K118" s="8" t="s">
        <v>17</v>
      </c>
      <c r="L118" s="8" t="s">
        <v>17</v>
      </c>
      <c r="M118" s="8" t="s">
        <v>17</v>
      </c>
    </row>
    <row r="119" spans="1:13" s="1" customFormat="1" ht="11.25" customHeight="1" x14ac:dyDescent="0.15">
      <c r="A119" s="6">
        <v>5125</v>
      </c>
      <c r="B119" s="7" t="s">
        <v>125</v>
      </c>
      <c r="C119" s="8" t="s">
        <v>17</v>
      </c>
      <c r="D119" s="8" t="s">
        <v>17</v>
      </c>
      <c r="E119" s="8" t="s">
        <v>17</v>
      </c>
      <c r="F119" s="8" t="s">
        <v>17</v>
      </c>
      <c r="G119" s="8" t="s">
        <v>17</v>
      </c>
      <c r="H119" s="8" t="s">
        <v>17</v>
      </c>
      <c r="I119" s="8" t="s">
        <v>17</v>
      </c>
      <c r="J119" s="8" t="s">
        <v>17</v>
      </c>
      <c r="K119" s="8" t="s">
        <v>17</v>
      </c>
      <c r="L119" s="8" t="s">
        <v>17</v>
      </c>
      <c r="M119" s="8" t="s">
        <v>17</v>
      </c>
    </row>
    <row r="120" spans="1:13" s="1" customFormat="1" ht="11.25" customHeight="1" x14ac:dyDescent="0.15">
      <c r="A120" s="6">
        <v>5126</v>
      </c>
      <c r="B120" s="7" t="s">
        <v>126</v>
      </c>
      <c r="C120" s="8" t="s">
        <v>17</v>
      </c>
      <c r="D120" s="8" t="s">
        <v>17</v>
      </c>
      <c r="E120" s="8" t="s">
        <v>17</v>
      </c>
      <c r="F120" s="8" t="s">
        <v>17</v>
      </c>
      <c r="G120" s="8" t="s">
        <v>17</v>
      </c>
      <c r="H120" s="8" t="s">
        <v>17</v>
      </c>
      <c r="I120" s="8" t="s">
        <v>17</v>
      </c>
      <c r="J120" s="8" t="s">
        <v>17</v>
      </c>
      <c r="K120" s="8" t="s">
        <v>17</v>
      </c>
      <c r="L120" s="8" t="s">
        <v>17</v>
      </c>
      <c r="M120" s="8" t="s">
        <v>17</v>
      </c>
    </row>
    <row r="121" spans="1:13" s="1" customFormat="1" ht="11.25" customHeight="1" x14ac:dyDescent="0.15">
      <c r="A121" s="6">
        <v>5127</v>
      </c>
      <c r="B121" s="7" t="s">
        <v>127</v>
      </c>
      <c r="C121" s="8">
        <v>13</v>
      </c>
      <c r="D121" s="8">
        <v>0</v>
      </c>
      <c r="E121" s="8">
        <v>6</v>
      </c>
      <c r="F121" s="8">
        <v>0</v>
      </c>
      <c r="G121" s="8">
        <v>0</v>
      </c>
      <c r="H121" s="8">
        <v>7</v>
      </c>
      <c r="I121" s="8">
        <v>0</v>
      </c>
      <c r="J121" s="8" t="s">
        <v>17</v>
      </c>
      <c r="K121" s="8" t="s">
        <v>17</v>
      </c>
      <c r="L121" s="8" t="s">
        <v>17</v>
      </c>
      <c r="M121" s="8">
        <v>13</v>
      </c>
    </row>
    <row r="122" spans="1:13" s="1" customFormat="1" ht="11.25" customHeight="1" x14ac:dyDescent="0.15">
      <c r="A122" s="6">
        <v>5128</v>
      </c>
      <c r="B122" s="7" t="s">
        <v>128</v>
      </c>
      <c r="C122" s="8" t="s">
        <v>17</v>
      </c>
      <c r="D122" s="8" t="s">
        <v>17</v>
      </c>
      <c r="E122" s="8" t="s">
        <v>17</v>
      </c>
      <c r="F122" s="8" t="s">
        <v>17</v>
      </c>
      <c r="G122" s="8" t="s">
        <v>17</v>
      </c>
      <c r="H122" s="8" t="s">
        <v>17</v>
      </c>
      <c r="I122" s="8" t="s">
        <v>17</v>
      </c>
      <c r="J122" s="8" t="s">
        <v>17</v>
      </c>
      <c r="K122" s="8" t="s">
        <v>17</v>
      </c>
      <c r="L122" s="8" t="s">
        <v>17</v>
      </c>
      <c r="M122" s="8" t="s">
        <v>17</v>
      </c>
    </row>
    <row r="123" spans="1:13" s="1" customFormat="1" ht="11.25" customHeight="1" x14ac:dyDescent="0.15">
      <c r="A123" s="6">
        <v>5130</v>
      </c>
      <c r="B123" s="7" t="s">
        <v>129</v>
      </c>
      <c r="C123" s="8" t="s">
        <v>17</v>
      </c>
      <c r="D123" s="8" t="s">
        <v>17</v>
      </c>
      <c r="E123" s="8" t="s">
        <v>17</v>
      </c>
      <c r="F123" s="8" t="s">
        <v>17</v>
      </c>
      <c r="G123" s="8" t="s">
        <v>17</v>
      </c>
      <c r="H123" s="8" t="s">
        <v>17</v>
      </c>
      <c r="I123" s="8" t="s">
        <v>17</v>
      </c>
      <c r="J123" s="8" t="s">
        <v>17</v>
      </c>
      <c r="K123" s="8" t="s">
        <v>17</v>
      </c>
      <c r="L123" s="8" t="s">
        <v>17</v>
      </c>
      <c r="M123" s="8" t="s">
        <v>17</v>
      </c>
    </row>
    <row r="124" spans="1:13" s="1" customFormat="1" ht="11.25" customHeight="1" x14ac:dyDescent="0.15">
      <c r="A124" s="6">
        <v>5129</v>
      </c>
      <c r="B124" s="7" t="s">
        <v>130</v>
      </c>
      <c r="C124" s="8">
        <v>1</v>
      </c>
      <c r="D124" s="8">
        <v>0</v>
      </c>
      <c r="E124" s="8">
        <v>1</v>
      </c>
      <c r="F124" s="8">
        <v>0</v>
      </c>
      <c r="G124" s="8" t="s">
        <v>17</v>
      </c>
      <c r="H124" s="8" t="s">
        <v>17</v>
      </c>
      <c r="I124" s="8" t="s">
        <v>17</v>
      </c>
      <c r="J124" s="8" t="s">
        <v>17</v>
      </c>
      <c r="K124" s="8" t="s">
        <v>17</v>
      </c>
      <c r="L124" s="8" t="s">
        <v>17</v>
      </c>
      <c r="M124" s="8">
        <v>1</v>
      </c>
    </row>
    <row r="125" spans="1:13" s="1" customFormat="1" ht="11.25" customHeight="1" x14ac:dyDescent="0.15">
      <c r="A125" s="6">
        <v>5131</v>
      </c>
      <c r="B125" s="7" t="s">
        <v>131</v>
      </c>
      <c r="C125" s="8" t="s">
        <v>17</v>
      </c>
      <c r="D125" s="8" t="s">
        <v>17</v>
      </c>
      <c r="E125" s="8" t="s">
        <v>17</v>
      </c>
      <c r="F125" s="8" t="s">
        <v>17</v>
      </c>
      <c r="G125" s="8" t="s">
        <v>17</v>
      </c>
      <c r="H125" s="8" t="s">
        <v>17</v>
      </c>
      <c r="I125" s="8" t="s">
        <v>17</v>
      </c>
      <c r="J125" s="8" t="s">
        <v>17</v>
      </c>
      <c r="K125" s="8" t="s">
        <v>17</v>
      </c>
      <c r="L125" s="8" t="s">
        <v>17</v>
      </c>
      <c r="M125" s="8" t="s">
        <v>17</v>
      </c>
    </row>
    <row r="126" spans="1:13" s="1" customFormat="1" ht="11.25" customHeight="1" x14ac:dyDescent="0.15">
      <c r="A126" s="6">
        <v>5132</v>
      </c>
      <c r="B126" s="7" t="s">
        <v>132</v>
      </c>
      <c r="C126" s="8">
        <v>21</v>
      </c>
      <c r="D126" s="8">
        <v>0</v>
      </c>
      <c r="E126" s="8">
        <v>9</v>
      </c>
      <c r="F126" s="8">
        <v>1</v>
      </c>
      <c r="G126" s="8">
        <v>2</v>
      </c>
      <c r="H126" s="8">
        <v>9</v>
      </c>
      <c r="I126" s="8">
        <v>0</v>
      </c>
      <c r="J126" s="8">
        <v>8</v>
      </c>
      <c r="K126" s="8">
        <v>3</v>
      </c>
      <c r="L126" s="8" t="s">
        <v>17</v>
      </c>
      <c r="M126" s="8">
        <v>10</v>
      </c>
    </row>
    <row r="127" spans="1:13" s="1" customFormat="1" ht="11.25" customHeight="1" x14ac:dyDescent="0.15">
      <c r="A127" s="6">
        <v>5133</v>
      </c>
      <c r="B127" s="7" t="s">
        <v>133</v>
      </c>
      <c r="C127" s="8" t="s">
        <v>17</v>
      </c>
      <c r="D127" s="8" t="s">
        <v>17</v>
      </c>
      <c r="E127" s="8" t="s">
        <v>17</v>
      </c>
      <c r="F127" s="8" t="s">
        <v>17</v>
      </c>
      <c r="G127" s="8" t="s">
        <v>17</v>
      </c>
      <c r="H127" s="8" t="s">
        <v>17</v>
      </c>
      <c r="I127" s="8" t="s">
        <v>17</v>
      </c>
      <c r="J127" s="8" t="s">
        <v>17</v>
      </c>
      <c r="K127" s="8" t="s">
        <v>17</v>
      </c>
      <c r="L127" s="8" t="s">
        <v>17</v>
      </c>
      <c r="M127" s="8" t="s">
        <v>17</v>
      </c>
    </row>
    <row r="128" spans="1:13" s="1" customFormat="1" ht="11.25" customHeight="1" x14ac:dyDescent="0.15">
      <c r="A128" s="6">
        <v>5134</v>
      </c>
      <c r="B128" s="7" t="s">
        <v>134</v>
      </c>
      <c r="C128" s="8" t="s">
        <v>17</v>
      </c>
      <c r="D128" s="8" t="s">
        <v>17</v>
      </c>
      <c r="E128" s="8" t="s">
        <v>17</v>
      </c>
      <c r="F128" s="8" t="s">
        <v>17</v>
      </c>
      <c r="G128" s="8" t="s">
        <v>17</v>
      </c>
      <c r="H128" s="8" t="s">
        <v>17</v>
      </c>
      <c r="I128" s="8" t="s">
        <v>17</v>
      </c>
      <c r="J128" s="8" t="s">
        <v>17</v>
      </c>
      <c r="K128" s="8" t="s">
        <v>17</v>
      </c>
      <c r="L128" s="8" t="s">
        <v>17</v>
      </c>
      <c r="M128" s="8" t="s">
        <v>17</v>
      </c>
    </row>
    <row r="129" spans="1:13" s="1" customFormat="1" ht="11.25" customHeight="1" x14ac:dyDescent="0.15">
      <c r="A129" s="6">
        <v>5135</v>
      </c>
      <c r="B129" s="7" t="s">
        <v>135</v>
      </c>
      <c r="C129" s="8">
        <v>4</v>
      </c>
      <c r="D129" s="8">
        <v>0</v>
      </c>
      <c r="E129" s="8">
        <v>2</v>
      </c>
      <c r="F129" s="8">
        <v>0</v>
      </c>
      <c r="G129" s="8">
        <v>0</v>
      </c>
      <c r="H129" s="8">
        <v>2</v>
      </c>
      <c r="I129" s="8">
        <v>0</v>
      </c>
      <c r="J129" s="8" t="s">
        <v>17</v>
      </c>
      <c r="K129" s="8" t="s">
        <v>17</v>
      </c>
      <c r="L129" s="8" t="s">
        <v>17</v>
      </c>
      <c r="M129" s="8">
        <v>4</v>
      </c>
    </row>
    <row r="130" spans="1:13" s="1" customFormat="1" ht="11.25" customHeight="1" x14ac:dyDescent="0.15">
      <c r="A130" s="6">
        <v>5136</v>
      </c>
      <c r="B130" s="7" t="s">
        <v>136</v>
      </c>
      <c r="C130" s="8" t="s">
        <v>17</v>
      </c>
      <c r="D130" s="8" t="s">
        <v>17</v>
      </c>
      <c r="E130" s="8" t="s">
        <v>17</v>
      </c>
      <c r="F130" s="8" t="s">
        <v>17</v>
      </c>
      <c r="G130" s="8" t="s">
        <v>17</v>
      </c>
      <c r="H130" s="8" t="s">
        <v>17</v>
      </c>
      <c r="I130" s="8" t="s">
        <v>17</v>
      </c>
      <c r="J130" s="8" t="s">
        <v>17</v>
      </c>
      <c r="K130" s="8" t="s">
        <v>17</v>
      </c>
      <c r="L130" s="8" t="s">
        <v>17</v>
      </c>
      <c r="M130" s="8" t="s">
        <v>17</v>
      </c>
    </row>
    <row r="131" spans="1:13" s="1" customFormat="1" ht="11.25" customHeight="1" x14ac:dyDescent="0.15">
      <c r="A131" s="6">
        <v>5138</v>
      </c>
      <c r="B131" s="7" t="s">
        <v>137</v>
      </c>
      <c r="C131" s="8">
        <v>5</v>
      </c>
      <c r="D131" s="8">
        <v>1</v>
      </c>
      <c r="E131" s="8">
        <v>1</v>
      </c>
      <c r="F131" s="8">
        <v>1</v>
      </c>
      <c r="G131" s="8">
        <v>1</v>
      </c>
      <c r="H131" s="8">
        <v>1</v>
      </c>
      <c r="I131" s="8">
        <v>0</v>
      </c>
      <c r="J131" s="8">
        <v>1</v>
      </c>
      <c r="K131" s="8" t="s">
        <v>17</v>
      </c>
      <c r="L131" s="8" t="s">
        <v>17</v>
      </c>
      <c r="M131" s="8">
        <v>4</v>
      </c>
    </row>
    <row r="132" spans="1:13" s="1" customFormat="1" ht="11.25" customHeight="1" x14ac:dyDescent="0.15">
      <c r="A132" s="6">
        <v>5139</v>
      </c>
      <c r="B132" s="7" t="s">
        <v>138</v>
      </c>
      <c r="C132" s="8" t="s">
        <v>17</v>
      </c>
      <c r="D132" s="8" t="s">
        <v>17</v>
      </c>
      <c r="E132" s="8" t="s">
        <v>17</v>
      </c>
      <c r="F132" s="8" t="s">
        <v>17</v>
      </c>
      <c r="G132" s="8" t="s">
        <v>17</v>
      </c>
      <c r="H132" s="8" t="s">
        <v>17</v>
      </c>
      <c r="I132" s="8" t="s">
        <v>17</v>
      </c>
      <c r="J132" s="8" t="s">
        <v>17</v>
      </c>
      <c r="K132" s="8" t="s">
        <v>17</v>
      </c>
      <c r="L132" s="8" t="s">
        <v>17</v>
      </c>
      <c r="M132" s="8" t="s">
        <v>17</v>
      </c>
    </row>
    <row r="133" spans="1:13" s="1" customFormat="1" ht="11.25" customHeight="1" x14ac:dyDescent="0.15">
      <c r="A133" s="6">
        <v>5140</v>
      </c>
      <c r="B133" s="7" t="s">
        <v>139</v>
      </c>
      <c r="C133" s="8">
        <v>6</v>
      </c>
      <c r="D133" s="8">
        <v>1</v>
      </c>
      <c r="E133" s="8">
        <v>2</v>
      </c>
      <c r="F133" s="8">
        <v>0</v>
      </c>
      <c r="G133" s="8">
        <v>3</v>
      </c>
      <c r="H133" s="8">
        <v>0</v>
      </c>
      <c r="I133" s="8">
        <v>0</v>
      </c>
      <c r="J133" s="8">
        <v>6</v>
      </c>
      <c r="K133" s="8" t="s">
        <v>17</v>
      </c>
      <c r="L133" s="8" t="s">
        <v>17</v>
      </c>
      <c r="M133" s="8" t="s">
        <v>17</v>
      </c>
    </row>
    <row r="134" spans="1:13" s="1" customFormat="1" ht="11.25" customHeight="1" x14ac:dyDescent="0.15">
      <c r="A134" s="6">
        <v>5141</v>
      </c>
      <c r="B134" s="7" t="s">
        <v>140</v>
      </c>
      <c r="C134" s="8" t="s">
        <v>17</v>
      </c>
      <c r="D134" s="8" t="s">
        <v>17</v>
      </c>
      <c r="E134" s="8" t="s">
        <v>17</v>
      </c>
      <c r="F134" s="8" t="s">
        <v>17</v>
      </c>
      <c r="G134" s="8" t="s">
        <v>17</v>
      </c>
      <c r="H134" s="8" t="s">
        <v>17</v>
      </c>
      <c r="I134" s="8" t="s">
        <v>17</v>
      </c>
      <c r="J134" s="8" t="s">
        <v>17</v>
      </c>
      <c r="K134" s="8" t="s">
        <v>17</v>
      </c>
      <c r="L134" s="8" t="s">
        <v>17</v>
      </c>
      <c r="M134" s="8" t="s">
        <v>17</v>
      </c>
    </row>
    <row r="135" spans="1:13" s="1" customFormat="1" ht="11.25" customHeight="1" x14ac:dyDescent="0.15">
      <c r="A135" s="6">
        <v>5142</v>
      </c>
      <c r="B135" s="7" t="s">
        <v>141</v>
      </c>
      <c r="C135" s="8" t="s">
        <v>17</v>
      </c>
      <c r="D135" s="8" t="s">
        <v>17</v>
      </c>
      <c r="E135" s="8" t="s">
        <v>17</v>
      </c>
      <c r="F135" s="8" t="s">
        <v>17</v>
      </c>
      <c r="G135" s="8" t="s">
        <v>17</v>
      </c>
      <c r="H135" s="8" t="s">
        <v>17</v>
      </c>
      <c r="I135" s="8" t="s">
        <v>17</v>
      </c>
      <c r="J135" s="8" t="s">
        <v>17</v>
      </c>
      <c r="K135" s="8" t="s">
        <v>17</v>
      </c>
      <c r="L135" s="8" t="s">
        <v>17</v>
      </c>
      <c r="M135" s="8" t="s">
        <v>17</v>
      </c>
    </row>
    <row r="136" spans="1:13" s="1" customFormat="1" ht="11.25" customHeight="1" x14ac:dyDescent="0.15">
      <c r="A136" s="6">
        <v>5143</v>
      </c>
      <c r="B136" s="7" t="s">
        <v>142</v>
      </c>
      <c r="C136" s="8" t="s">
        <v>17</v>
      </c>
      <c r="D136" s="8" t="s">
        <v>17</v>
      </c>
      <c r="E136" s="8" t="s">
        <v>17</v>
      </c>
      <c r="F136" s="8" t="s">
        <v>17</v>
      </c>
      <c r="G136" s="8" t="s">
        <v>17</v>
      </c>
      <c r="H136" s="8" t="s">
        <v>17</v>
      </c>
      <c r="I136" s="8" t="s">
        <v>17</v>
      </c>
      <c r="J136" s="8" t="s">
        <v>17</v>
      </c>
      <c r="K136" s="8" t="s">
        <v>17</v>
      </c>
      <c r="L136" s="8" t="s">
        <v>17</v>
      </c>
      <c r="M136" s="8" t="s">
        <v>17</v>
      </c>
    </row>
    <row r="137" spans="1:13" s="1" customFormat="1" ht="11.25" customHeight="1" x14ac:dyDescent="0.15">
      <c r="A137" s="6">
        <v>5144</v>
      </c>
      <c r="B137" s="7" t="s">
        <v>143</v>
      </c>
      <c r="C137" s="8" t="s">
        <v>17</v>
      </c>
      <c r="D137" s="8" t="s">
        <v>17</v>
      </c>
      <c r="E137" s="8" t="s">
        <v>17</v>
      </c>
      <c r="F137" s="8" t="s">
        <v>17</v>
      </c>
      <c r="G137" s="8" t="s">
        <v>17</v>
      </c>
      <c r="H137" s="8" t="s">
        <v>17</v>
      </c>
      <c r="I137" s="8" t="s">
        <v>17</v>
      </c>
      <c r="J137" s="8" t="s">
        <v>17</v>
      </c>
      <c r="K137" s="8" t="s">
        <v>17</v>
      </c>
      <c r="L137" s="8" t="s">
        <v>17</v>
      </c>
      <c r="M137" s="8" t="s">
        <v>17</v>
      </c>
    </row>
    <row r="138" spans="1:13" s="1" customFormat="1" ht="11.25" customHeight="1" x14ac:dyDescent="0.15">
      <c r="A138" s="6">
        <v>5145</v>
      </c>
      <c r="B138" s="7" t="s">
        <v>144</v>
      </c>
      <c r="C138" s="8" t="s">
        <v>17</v>
      </c>
      <c r="D138" s="8" t="s">
        <v>17</v>
      </c>
      <c r="E138" s="8" t="s">
        <v>17</v>
      </c>
      <c r="F138" s="8" t="s">
        <v>17</v>
      </c>
      <c r="G138" s="8" t="s">
        <v>17</v>
      </c>
      <c r="H138" s="8" t="s">
        <v>17</v>
      </c>
      <c r="I138" s="8" t="s">
        <v>17</v>
      </c>
      <c r="J138" s="8" t="s">
        <v>17</v>
      </c>
      <c r="K138" s="8" t="s">
        <v>17</v>
      </c>
      <c r="L138" s="8" t="s">
        <v>17</v>
      </c>
      <c r="M138" s="8" t="s">
        <v>17</v>
      </c>
    </row>
    <row r="139" spans="1:13" s="1" customFormat="1" ht="11.25" customHeight="1" x14ac:dyDescent="0.15">
      <c r="A139" s="6">
        <v>5147</v>
      </c>
      <c r="B139" s="7" t="s">
        <v>145</v>
      </c>
      <c r="C139" s="8">
        <v>3</v>
      </c>
      <c r="D139" s="8">
        <v>0</v>
      </c>
      <c r="E139" s="8">
        <v>2</v>
      </c>
      <c r="F139" s="8">
        <v>1</v>
      </c>
      <c r="G139" s="8" t="s">
        <v>17</v>
      </c>
      <c r="H139" s="8" t="s">
        <v>17</v>
      </c>
      <c r="I139" s="8" t="s">
        <v>17</v>
      </c>
      <c r="J139" s="8">
        <v>1</v>
      </c>
      <c r="K139" s="8" t="s">
        <v>17</v>
      </c>
      <c r="L139" s="8">
        <v>1</v>
      </c>
      <c r="M139" s="8">
        <v>1</v>
      </c>
    </row>
    <row r="140" spans="1:13" s="1" customFormat="1" ht="11.25" customHeight="1" x14ac:dyDescent="0.15">
      <c r="A140" s="6">
        <v>5148</v>
      </c>
      <c r="B140" s="7" t="s">
        <v>146</v>
      </c>
      <c r="C140" s="8" t="s">
        <v>17</v>
      </c>
      <c r="D140" s="8" t="s">
        <v>17</v>
      </c>
      <c r="E140" s="8" t="s">
        <v>17</v>
      </c>
      <c r="F140" s="8" t="s">
        <v>17</v>
      </c>
      <c r="G140" s="8" t="s">
        <v>17</v>
      </c>
      <c r="H140" s="8" t="s">
        <v>17</v>
      </c>
      <c r="I140" s="8" t="s">
        <v>17</v>
      </c>
      <c r="J140" s="8" t="s">
        <v>17</v>
      </c>
      <c r="K140" s="8" t="s">
        <v>17</v>
      </c>
      <c r="L140" s="8" t="s">
        <v>17</v>
      </c>
      <c r="M140" s="8" t="s">
        <v>17</v>
      </c>
    </row>
    <row r="141" spans="1:13" s="1" customFormat="1" ht="11.25" customHeight="1" x14ac:dyDescent="0.15">
      <c r="A141" s="6">
        <v>5149</v>
      </c>
      <c r="B141" s="7" t="s">
        <v>147</v>
      </c>
      <c r="C141" s="8" t="s">
        <v>17</v>
      </c>
      <c r="D141" s="8" t="s">
        <v>17</v>
      </c>
      <c r="E141" s="8" t="s">
        <v>17</v>
      </c>
      <c r="F141" s="8" t="s">
        <v>17</v>
      </c>
      <c r="G141" s="8" t="s">
        <v>17</v>
      </c>
      <c r="H141" s="8" t="s">
        <v>17</v>
      </c>
      <c r="I141" s="8" t="s">
        <v>17</v>
      </c>
      <c r="J141" s="8" t="s">
        <v>17</v>
      </c>
      <c r="K141" s="8" t="s">
        <v>17</v>
      </c>
      <c r="L141" s="8" t="s">
        <v>17</v>
      </c>
      <c r="M141" s="8" t="s">
        <v>17</v>
      </c>
    </row>
    <row r="142" spans="1:13" s="1" customFormat="1" ht="11.25" customHeight="1" x14ac:dyDescent="0.15">
      <c r="A142" s="6">
        <v>5151</v>
      </c>
      <c r="B142" s="7" t="s">
        <v>148</v>
      </c>
      <c r="C142" s="8" t="s">
        <v>17</v>
      </c>
      <c r="D142" s="8" t="s">
        <v>17</v>
      </c>
      <c r="E142" s="8" t="s">
        <v>17</v>
      </c>
      <c r="F142" s="8" t="s">
        <v>17</v>
      </c>
      <c r="G142" s="8" t="s">
        <v>17</v>
      </c>
      <c r="H142" s="8" t="s">
        <v>17</v>
      </c>
      <c r="I142" s="8" t="s">
        <v>17</v>
      </c>
      <c r="J142" s="8" t="s">
        <v>17</v>
      </c>
      <c r="K142" s="8" t="s">
        <v>17</v>
      </c>
      <c r="L142" s="8" t="s">
        <v>17</v>
      </c>
      <c r="M142" s="8" t="s">
        <v>17</v>
      </c>
    </row>
    <row r="143" spans="1:13" s="1" customFormat="1" ht="11.25" customHeight="1" x14ac:dyDescent="0.15">
      <c r="A143" s="6">
        <v>5152</v>
      </c>
      <c r="B143" s="7" t="s">
        <v>149</v>
      </c>
      <c r="C143" s="8">
        <v>2</v>
      </c>
      <c r="D143" s="8">
        <v>1</v>
      </c>
      <c r="E143" s="8">
        <v>1</v>
      </c>
      <c r="F143" s="8">
        <v>0</v>
      </c>
      <c r="G143" s="8" t="s">
        <v>17</v>
      </c>
      <c r="H143" s="8" t="s">
        <v>17</v>
      </c>
      <c r="I143" s="8" t="s">
        <v>17</v>
      </c>
      <c r="J143" s="8">
        <v>1</v>
      </c>
      <c r="K143" s="8" t="s">
        <v>17</v>
      </c>
      <c r="L143" s="8" t="s">
        <v>17</v>
      </c>
      <c r="M143" s="8">
        <v>1</v>
      </c>
    </row>
    <row r="144" spans="1:13" s="1" customFormat="1" ht="11.25" customHeight="1" x14ac:dyDescent="0.15">
      <c r="A144" s="6">
        <v>5153</v>
      </c>
      <c r="B144" s="7" t="s">
        <v>150</v>
      </c>
      <c r="C144" s="8" t="s">
        <v>17</v>
      </c>
      <c r="D144" s="8" t="s">
        <v>17</v>
      </c>
      <c r="E144" s="8" t="s">
        <v>17</v>
      </c>
      <c r="F144" s="8" t="s">
        <v>17</v>
      </c>
      <c r="G144" s="8" t="s">
        <v>17</v>
      </c>
      <c r="H144" s="8" t="s">
        <v>17</v>
      </c>
      <c r="I144" s="8" t="s">
        <v>17</v>
      </c>
      <c r="J144" s="8" t="s">
        <v>17</v>
      </c>
      <c r="K144" s="8" t="s">
        <v>17</v>
      </c>
      <c r="L144" s="8" t="s">
        <v>17</v>
      </c>
      <c r="M144" s="8" t="s">
        <v>17</v>
      </c>
    </row>
    <row r="145" spans="1:13" s="1" customFormat="1" ht="11.25" customHeight="1" x14ac:dyDescent="0.15">
      <c r="A145" s="6">
        <v>5154</v>
      </c>
      <c r="B145" s="7" t="s">
        <v>151</v>
      </c>
      <c r="C145" s="8" t="s">
        <v>17</v>
      </c>
      <c r="D145" s="8" t="s">
        <v>17</v>
      </c>
      <c r="E145" s="8" t="s">
        <v>17</v>
      </c>
      <c r="F145" s="8" t="s">
        <v>17</v>
      </c>
      <c r="G145" s="8" t="s">
        <v>17</v>
      </c>
      <c r="H145" s="8" t="s">
        <v>17</v>
      </c>
      <c r="I145" s="8" t="s">
        <v>17</v>
      </c>
      <c r="J145" s="8" t="s">
        <v>17</v>
      </c>
      <c r="K145" s="8" t="s">
        <v>17</v>
      </c>
      <c r="L145" s="8" t="s">
        <v>17</v>
      </c>
      <c r="M145" s="8" t="s">
        <v>17</v>
      </c>
    </row>
    <row r="146" spans="1:13" s="1" customFormat="1" ht="11.25" customHeight="1" x14ac:dyDescent="0.15">
      <c r="A146" s="6">
        <v>5155</v>
      </c>
      <c r="B146" s="7" t="s">
        <v>152</v>
      </c>
      <c r="C146" s="8" t="s">
        <v>17</v>
      </c>
      <c r="D146" s="8" t="s">
        <v>17</v>
      </c>
      <c r="E146" s="8" t="s">
        <v>17</v>
      </c>
      <c r="F146" s="8" t="s">
        <v>17</v>
      </c>
      <c r="G146" s="8" t="s">
        <v>17</v>
      </c>
      <c r="H146" s="8" t="s">
        <v>17</v>
      </c>
      <c r="I146" s="8" t="s">
        <v>17</v>
      </c>
      <c r="J146" s="8" t="s">
        <v>17</v>
      </c>
      <c r="K146" s="8" t="s">
        <v>17</v>
      </c>
      <c r="L146" s="8" t="s">
        <v>17</v>
      </c>
      <c r="M146" s="8" t="s">
        <v>17</v>
      </c>
    </row>
    <row r="147" spans="1:13" s="1" customFormat="1" ht="11.25" customHeight="1" x14ac:dyDescent="0.15">
      <c r="A147" s="6">
        <v>5156</v>
      </c>
      <c r="B147" s="7" t="s">
        <v>153</v>
      </c>
      <c r="C147" s="8">
        <v>5</v>
      </c>
      <c r="D147" s="8">
        <v>1</v>
      </c>
      <c r="E147" s="8">
        <v>0</v>
      </c>
      <c r="F147" s="8">
        <v>0</v>
      </c>
      <c r="G147" s="8">
        <v>1</v>
      </c>
      <c r="H147" s="8">
        <v>3</v>
      </c>
      <c r="I147" s="8">
        <v>0</v>
      </c>
      <c r="J147" s="8">
        <v>2</v>
      </c>
      <c r="K147" s="8" t="s">
        <v>17</v>
      </c>
      <c r="L147" s="8" t="s">
        <v>17</v>
      </c>
      <c r="M147" s="8">
        <v>3</v>
      </c>
    </row>
    <row r="148" spans="1:13" s="1" customFormat="1" ht="11.25" customHeight="1" x14ac:dyDescent="0.15">
      <c r="A148" s="6">
        <v>5157</v>
      </c>
      <c r="B148" s="7" t="s">
        <v>154</v>
      </c>
      <c r="C148" s="8" t="s">
        <v>17</v>
      </c>
      <c r="D148" s="8" t="s">
        <v>17</v>
      </c>
      <c r="E148" s="8" t="s">
        <v>17</v>
      </c>
      <c r="F148" s="8" t="s">
        <v>17</v>
      </c>
      <c r="G148" s="8" t="s">
        <v>17</v>
      </c>
      <c r="H148" s="8" t="s">
        <v>17</v>
      </c>
      <c r="I148" s="8" t="s">
        <v>17</v>
      </c>
      <c r="J148" s="8" t="s">
        <v>17</v>
      </c>
      <c r="K148" s="8" t="s">
        <v>17</v>
      </c>
      <c r="L148" s="8" t="s">
        <v>17</v>
      </c>
      <c r="M148" s="8" t="s">
        <v>17</v>
      </c>
    </row>
    <row r="149" spans="1:13" s="1" customFormat="1" ht="11.25" customHeight="1" x14ac:dyDescent="0.15">
      <c r="A149" s="6">
        <v>5158</v>
      </c>
      <c r="B149" s="7" t="s">
        <v>155</v>
      </c>
      <c r="C149" s="8" t="s">
        <v>17</v>
      </c>
      <c r="D149" s="8" t="s">
        <v>17</v>
      </c>
      <c r="E149" s="8" t="s">
        <v>17</v>
      </c>
      <c r="F149" s="8" t="s">
        <v>17</v>
      </c>
      <c r="G149" s="8" t="s">
        <v>17</v>
      </c>
      <c r="H149" s="8" t="s">
        <v>17</v>
      </c>
      <c r="I149" s="8" t="s">
        <v>17</v>
      </c>
      <c r="J149" s="8" t="s">
        <v>17</v>
      </c>
      <c r="K149" s="8" t="s">
        <v>17</v>
      </c>
      <c r="L149" s="8" t="s">
        <v>17</v>
      </c>
      <c r="M149" s="8" t="s">
        <v>17</v>
      </c>
    </row>
    <row r="150" spans="1:13" s="1" customFormat="1" ht="11.25" customHeight="1" x14ac:dyDescent="0.15">
      <c r="A150" s="6">
        <v>5159</v>
      </c>
      <c r="B150" s="7" t="s">
        <v>156</v>
      </c>
      <c r="C150" s="8" t="s">
        <v>17</v>
      </c>
      <c r="D150" s="8" t="s">
        <v>17</v>
      </c>
      <c r="E150" s="8" t="s">
        <v>17</v>
      </c>
      <c r="F150" s="8" t="s">
        <v>17</v>
      </c>
      <c r="G150" s="8" t="s">
        <v>17</v>
      </c>
      <c r="H150" s="8" t="s">
        <v>17</v>
      </c>
      <c r="I150" s="8" t="s">
        <v>17</v>
      </c>
      <c r="J150" s="8" t="s">
        <v>17</v>
      </c>
      <c r="K150" s="8" t="s">
        <v>17</v>
      </c>
      <c r="L150" s="8" t="s">
        <v>17</v>
      </c>
      <c r="M150" s="8" t="s">
        <v>17</v>
      </c>
    </row>
    <row r="151" spans="1:13" s="1" customFormat="1" ht="11.25" customHeight="1" x14ac:dyDescent="0.15">
      <c r="A151" s="6">
        <v>5160</v>
      </c>
      <c r="B151" s="7" t="s">
        <v>157</v>
      </c>
      <c r="C151" s="8" t="s">
        <v>17</v>
      </c>
      <c r="D151" s="8" t="s">
        <v>17</v>
      </c>
      <c r="E151" s="8" t="s">
        <v>17</v>
      </c>
      <c r="F151" s="8" t="s">
        <v>17</v>
      </c>
      <c r="G151" s="8" t="s">
        <v>17</v>
      </c>
      <c r="H151" s="8" t="s">
        <v>17</v>
      </c>
      <c r="I151" s="8" t="s">
        <v>17</v>
      </c>
      <c r="J151" s="8" t="s">
        <v>17</v>
      </c>
      <c r="K151" s="8" t="s">
        <v>17</v>
      </c>
      <c r="L151" s="8" t="s">
        <v>17</v>
      </c>
      <c r="M151" s="8" t="s">
        <v>17</v>
      </c>
    </row>
    <row r="152" spans="1:13" s="1" customFormat="1" ht="11.25" customHeight="1" x14ac:dyDescent="0.15">
      <c r="A152" s="6">
        <v>5161</v>
      </c>
      <c r="B152" s="7" t="s">
        <v>158</v>
      </c>
      <c r="C152" s="8">
        <v>2</v>
      </c>
      <c r="D152" s="8">
        <v>0</v>
      </c>
      <c r="E152" s="8">
        <v>1</v>
      </c>
      <c r="F152" s="8">
        <v>0</v>
      </c>
      <c r="G152" s="8">
        <v>0</v>
      </c>
      <c r="H152" s="8">
        <v>1</v>
      </c>
      <c r="I152" s="8">
        <v>0</v>
      </c>
      <c r="J152" s="8">
        <v>1</v>
      </c>
      <c r="K152" s="8" t="s">
        <v>17</v>
      </c>
      <c r="L152" s="8" t="s">
        <v>17</v>
      </c>
      <c r="M152" s="8">
        <v>1</v>
      </c>
    </row>
    <row r="153" spans="1:13" s="1" customFormat="1" ht="11.25" customHeight="1" x14ac:dyDescent="0.15">
      <c r="A153" s="6">
        <v>5162</v>
      </c>
      <c r="B153" s="7" t="s">
        <v>159</v>
      </c>
      <c r="C153" s="8" t="s">
        <v>17</v>
      </c>
      <c r="D153" s="8" t="s">
        <v>17</v>
      </c>
      <c r="E153" s="8" t="s">
        <v>17</v>
      </c>
      <c r="F153" s="8" t="s">
        <v>17</v>
      </c>
      <c r="G153" s="8" t="s">
        <v>17</v>
      </c>
      <c r="H153" s="8" t="s">
        <v>17</v>
      </c>
      <c r="I153" s="8" t="s">
        <v>17</v>
      </c>
      <c r="J153" s="8" t="s">
        <v>17</v>
      </c>
      <c r="K153" s="8" t="s">
        <v>17</v>
      </c>
      <c r="L153" s="8" t="s">
        <v>17</v>
      </c>
      <c r="M153" s="8" t="s">
        <v>17</v>
      </c>
    </row>
    <row r="154" spans="1:13" s="1" customFormat="1" ht="11.25" customHeight="1" x14ac:dyDescent="0.15">
      <c r="A154" s="6">
        <v>5163</v>
      </c>
      <c r="B154" s="7" t="s">
        <v>160</v>
      </c>
      <c r="C154" s="8">
        <v>6</v>
      </c>
      <c r="D154" s="8">
        <v>0</v>
      </c>
      <c r="E154" s="8">
        <v>2</v>
      </c>
      <c r="F154" s="8">
        <v>2</v>
      </c>
      <c r="G154" s="8">
        <v>2</v>
      </c>
      <c r="H154" s="8">
        <v>0</v>
      </c>
      <c r="I154" s="8">
        <v>0</v>
      </c>
      <c r="J154" s="8" t="s">
        <v>17</v>
      </c>
      <c r="K154" s="8">
        <v>1</v>
      </c>
      <c r="L154" s="8" t="s">
        <v>17</v>
      </c>
      <c r="M154" s="8">
        <v>5</v>
      </c>
    </row>
    <row r="155" spans="1:13" s="1" customFormat="1" ht="11.25" customHeight="1" x14ac:dyDescent="0.15">
      <c r="A155" s="6">
        <v>5164</v>
      </c>
      <c r="B155" s="7" t="s">
        <v>161</v>
      </c>
      <c r="C155" s="8" t="s">
        <v>17</v>
      </c>
      <c r="D155" s="8" t="s">
        <v>17</v>
      </c>
      <c r="E155" s="8" t="s">
        <v>17</v>
      </c>
      <c r="F155" s="8" t="s">
        <v>17</v>
      </c>
      <c r="G155" s="8" t="s">
        <v>17</v>
      </c>
      <c r="H155" s="8" t="s">
        <v>17</v>
      </c>
      <c r="I155" s="8" t="s">
        <v>17</v>
      </c>
      <c r="J155" s="8" t="s">
        <v>17</v>
      </c>
      <c r="K155" s="8" t="s">
        <v>17</v>
      </c>
      <c r="L155" s="8" t="s">
        <v>17</v>
      </c>
      <c r="M155" s="8" t="s">
        <v>17</v>
      </c>
    </row>
    <row r="156" spans="1:13" s="1" customFormat="1" ht="11.25" customHeight="1" x14ac:dyDescent="0.15">
      <c r="A156" s="6">
        <v>5165</v>
      </c>
      <c r="B156" s="7" t="s">
        <v>162</v>
      </c>
      <c r="C156" s="8">
        <v>2</v>
      </c>
      <c r="D156" s="8">
        <v>0</v>
      </c>
      <c r="E156" s="8">
        <v>2</v>
      </c>
      <c r="F156" s="8">
        <v>0</v>
      </c>
      <c r="G156" s="8" t="s">
        <v>17</v>
      </c>
      <c r="H156" s="8" t="s">
        <v>17</v>
      </c>
      <c r="I156" s="8" t="s">
        <v>17</v>
      </c>
      <c r="J156" s="8" t="s">
        <v>17</v>
      </c>
      <c r="K156" s="8" t="s">
        <v>17</v>
      </c>
      <c r="L156" s="8" t="s">
        <v>17</v>
      </c>
      <c r="M156" s="8">
        <v>2</v>
      </c>
    </row>
    <row r="157" spans="1:13" s="1" customFormat="1" ht="11.25" customHeight="1" x14ac:dyDescent="0.15">
      <c r="A157" s="6">
        <v>5166</v>
      </c>
      <c r="B157" s="7" t="s">
        <v>163</v>
      </c>
      <c r="C157" s="8" t="s">
        <v>17</v>
      </c>
      <c r="D157" s="8" t="s">
        <v>17</v>
      </c>
      <c r="E157" s="8" t="s">
        <v>17</v>
      </c>
      <c r="F157" s="8" t="s">
        <v>17</v>
      </c>
      <c r="G157" s="8" t="s">
        <v>17</v>
      </c>
      <c r="H157" s="8" t="s">
        <v>17</v>
      </c>
      <c r="I157" s="8" t="s">
        <v>17</v>
      </c>
      <c r="J157" s="8" t="s">
        <v>17</v>
      </c>
      <c r="K157" s="8" t="s">
        <v>17</v>
      </c>
      <c r="L157" s="8" t="s">
        <v>17</v>
      </c>
      <c r="M157" s="8" t="s">
        <v>17</v>
      </c>
    </row>
    <row r="158" spans="1:13" s="1" customFormat="1" ht="11.25" customHeight="1" x14ac:dyDescent="0.15">
      <c r="A158" s="6">
        <v>5167</v>
      </c>
      <c r="B158" s="7" t="s">
        <v>164</v>
      </c>
      <c r="C158" s="8">
        <v>1</v>
      </c>
      <c r="D158" s="8">
        <v>0</v>
      </c>
      <c r="E158" s="8">
        <v>1</v>
      </c>
      <c r="F158" s="8">
        <v>0</v>
      </c>
      <c r="G158" s="8" t="s">
        <v>17</v>
      </c>
      <c r="H158" s="8" t="s">
        <v>17</v>
      </c>
      <c r="I158" s="8" t="s">
        <v>17</v>
      </c>
      <c r="J158" s="8" t="s">
        <v>17</v>
      </c>
      <c r="K158" s="8">
        <v>1</v>
      </c>
      <c r="L158" s="8" t="s">
        <v>17</v>
      </c>
      <c r="M158" s="8" t="s">
        <v>17</v>
      </c>
    </row>
    <row r="159" spans="1:13" s="1" customFormat="1" ht="11.25" customHeight="1" x14ac:dyDescent="0.15">
      <c r="A159" s="6">
        <v>5168</v>
      </c>
      <c r="B159" s="7" t="s">
        <v>165</v>
      </c>
      <c r="C159" s="8">
        <v>15</v>
      </c>
      <c r="D159" s="8">
        <v>0</v>
      </c>
      <c r="E159" s="8">
        <v>8</v>
      </c>
      <c r="F159" s="8">
        <v>3</v>
      </c>
      <c r="G159" s="8">
        <v>0</v>
      </c>
      <c r="H159" s="8">
        <v>4</v>
      </c>
      <c r="I159" s="8">
        <v>0</v>
      </c>
      <c r="J159" s="8">
        <v>1</v>
      </c>
      <c r="K159" s="8" t="s">
        <v>17</v>
      </c>
      <c r="L159" s="8">
        <v>5</v>
      </c>
      <c r="M159" s="8">
        <v>9</v>
      </c>
    </row>
    <row r="160" spans="1:13" s="1" customFormat="1" ht="11.25" customHeight="1" x14ac:dyDescent="0.15">
      <c r="A160" s="6">
        <v>5169</v>
      </c>
      <c r="B160" s="7" t="s">
        <v>166</v>
      </c>
      <c r="C160" s="8" t="s">
        <v>17</v>
      </c>
      <c r="D160" s="8" t="s">
        <v>17</v>
      </c>
      <c r="E160" s="8" t="s">
        <v>17</v>
      </c>
      <c r="F160" s="8" t="s">
        <v>17</v>
      </c>
      <c r="G160" s="8" t="s">
        <v>17</v>
      </c>
      <c r="H160" s="8" t="s">
        <v>17</v>
      </c>
      <c r="I160" s="8" t="s">
        <v>17</v>
      </c>
      <c r="J160" s="8" t="s">
        <v>17</v>
      </c>
      <c r="K160" s="8" t="s">
        <v>17</v>
      </c>
      <c r="L160" s="8" t="s">
        <v>17</v>
      </c>
      <c r="M160" s="8" t="s">
        <v>17</v>
      </c>
    </row>
    <row r="161" spans="1:13" s="1" customFormat="1" ht="11.25" customHeight="1" x14ac:dyDescent="0.15">
      <c r="A161" s="6">
        <v>5170</v>
      </c>
      <c r="B161" s="7" t="s">
        <v>167</v>
      </c>
      <c r="C161" s="8" t="s">
        <v>17</v>
      </c>
      <c r="D161" s="8" t="s">
        <v>17</v>
      </c>
      <c r="E161" s="8" t="s">
        <v>17</v>
      </c>
      <c r="F161" s="8" t="s">
        <v>17</v>
      </c>
      <c r="G161" s="8" t="s">
        <v>17</v>
      </c>
      <c r="H161" s="8" t="s">
        <v>17</v>
      </c>
      <c r="I161" s="8" t="s">
        <v>17</v>
      </c>
      <c r="J161" s="8" t="s">
        <v>17</v>
      </c>
      <c r="K161" s="8" t="s">
        <v>17</v>
      </c>
      <c r="L161" s="8" t="s">
        <v>17</v>
      </c>
      <c r="M161" s="8" t="s">
        <v>17</v>
      </c>
    </row>
    <row r="162" spans="1:13" s="1" customFormat="1" ht="11.25" customHeight="1" x14ac:dyDescent="0.15">
      <c r="A162" s="6">
        <v>5171</v>
      </c>
      <c r="B162" s="7" t="s">
        <v>168</v>
      </c>
      <c r="C162" s="8" t="s">
        <v>17</v>
      </c>
      <c r="D162" s="8" t="s">
        <v>17</v>
      </c>
      <c r="E162" s="8" t="s">
        <v>17</v>
      </c>
      <c r="F162" s="8" t="s">
        <v>17</v>
      </c>
      <c r="G162" s="8" t="s">
        <v>17</v>
      </c>
      <c r="H162" s="8" t="s">
        <v>17</v>
      </c>
      <c r="I162" s="8" t="s">
        <v>17</v>
      </c>
      <c r="J162" s="8" t="s">
        <v>17</v>
      </c>
      <c r="K162" s="8" t="s">
        <v>17</v>
      </c>
      <c r="L162" s="8" t="s">
        <v>17</v>
      </c>
      <c r="M162" s="8" t="s">
        <v>17</v>
      </c>
    </row>
    <row r="163" spans="1:13" s="1" customFormat="1" ht="11.25" customHeight="1" x14ac:dyDescent="0.15">
      <c r="A163" s="6">
        <v>5172</v>
      </c>
      <c r="B163" s="7" t="s">
        <v>169</v>
      </c>
      <c r="C163" s="8">
        <v>1</v>
      </c>
      <c r="D163" s="8">
        <v>0</v>
      </c>
      <c r="E163" s="8">
        <v>1</v>
      </c>
      <c r="F163" s="8">
        <v>0</v>
      </c>
      <c r="G163" s="8" t="s">
        <v>17</v>
      </c>
      <c r="H163" s="8" t="s">
        <v>17</v>
      </c>
      <c r="I163" s="8" t="s">
        <v>17</v>
      </c>
      <c r="J163" s="8">
        <v>1</v>
      </c>
      <c r="K163" s="8" t="s">
        <v>17</v>
      </c>
      <c r="L163" s="8" t="s">
        <v>17</v>
      </c>
      <c r="M163" s="8" t="s">
        <v>17</v>
      </c>
    </row>
    <row r="164" spans="1:13" s="1" customFormat="1" ht="11.25" customHeight="1" x14ac:dyDescent="0.15">
      <c r="A164" s="6">
        <v>5173</v>
      </c>
      <c r="B164" s="7" t="s">
        <v>170</v>
      </c>
      <c r="C164" s="8" t="s">
        <v>17</v>
      </c>
      <c r="D164" s="8" t="s">
        <v>17</v>
      </c>
      <c r="E164" s="8" t="s">
        <v>17</v>
      </c>
      <c r="F164" s="8" t="s">
        <v>17</v>
      </c>
      <c r="G164" s="8" t="s">
        <v>17</v>
      </c>
      <c r="H164" s="8" t="s">
        <v>17</v>
      </c>
      <c r="I164" s="8" t="s">
        <v>17</v>
      </c>
      <c r="J164" s="8" t="s">
        <v>17</v>
      </c>
      <c r="K164" s="8" t="s">
        <v>17</v>
      </c>
      <c r="L164" s="8" t="s">
        <v>17</v>
      </c>
      <c r="M164" s="8" t="s">
        <v>17</v>
      </c>
    </row>
    <row r="165" spans="1:13" s="1" customFormat="1" ht="11.25" customHeight="1" x14ac:dyDescent="0.15">
      <c r="A165" s="6">
        <v>5174</v>
      </c>
      <c r="B165" s="7" t="s">
        <v>171</v>
      </c>
      <c r="C165" s="8" t="s">
        <v>17</v>
      </c>
      <c r="D165" s="8" t="s">
        <v>17</v>
      </c>
      <c r="E165" s="8" t="s">
        <v>17</v>
      </c>
      <c r="F165" s="8" t="s">
        <v>17</v>
      </c>
      <c r="G165" s="8" t="s">
        <v>17</v>
      </c>
      <c r="H165" s="8" t="s">
        <v>17</v>
      </c>
      <c r="I165" s="8" t="s">
        <v>17</v>
      </c>
      <c r="J165" s="8" t="s">
        <v>17</v>
      </c>
      <c r="K165" s="8" t="s">
        <v>17</v>
      </c>
      <c r="L165" s="8" t="s">
        <v>17</v>
      </c>
      <c r="M165" s="8" t="s">
        <v>17</v>
      </c>
    </row>
    <row r="166" spans="1:13" s="1" customFormat="1" ht="11.25" customHeight="1" x14ac:dyDescent="0.15">
      <c r="A166" s="6">
        <v>5175</v>
      </c>
      <c r="B166" s="7" t="s">
        <v>172</v>
      </c>
      <c r="C166" s="8">
        <v>1</v>
      </c>
      <c r="D166" s="8">
        <v>1</v>
      </c>
      <c r="E166" s="8">
        <v>0</v>
      </c>
      <c r="F166" s="8">
        <v>0</v>
      </c>
      <c r="G166" s="8" t="s">
        <v>17</v>
      </c>
      <c r="H166" s="8" t="s">
        <v>17</v>
      </c>
      <c r="I166" s="8" t="s">
        <v>17</v>
      </c>
      <c r="J166" s="8" t="s">
        <v>17</v>
      </c>
      <c r="K166" s="8" t="s">
        <v>17</v>
      </c>
      <c r="L166" s="8" t="s">
        <v>17</v>
      </c>
      <c r="M166" s="8">
        <v>1</v>
      </c>
    </row>
    <row r="167" spans="1:13" s="1" customFormat="1" ht="11.25" customHeight="1" x14ac:dyDescent="0.15">
      <c r="A167" s="6">
        <v>5176</v>
      </c>
      <c r="B167" s="7" t="s">
        <v>173</v>
      </c>
      <c r="C167" s="8" t="s">
        <v>17</v>
      </c>
      <c r="D167" s="8" t="s">
        <v>17</v>
      </c>
      <c r="E167" s="8" t="s">
        <v>17</v>
      </c>
      <c r="F167" s="8" t="s">
        <v>17</v>
      </c>
      <c r="G167" s="8" t="s">
        <v>17</v>
      </c>
      <c r="H167" s="8" t="s">
        <v>17</v>
      </c>
      <c r="I167" s="8" t="s">
        <v>17</v>
      </c>
      <c r="J167" s="8" t="s">
        <v>17</v>
      </c>
      <c r="K167" s="8" t="s">
        <v>17</v>
      </c>
      <c r="L167" s="8" t="s">
        <v>17</v>
      </c>
      <c r="M167" s="8" t="s">
        <v>17</v>
      </c>
    </row>
    <row r="168" spans="1:13" s="1" customFormat="1" ht="11.25" customHeight="1" x14ac:dyDescent="0.15">
      <c r="A168" s="6">
        <v>5177</v>
      </c>
      <c r="B168" s="7" t="s">
        <v>174</v>
      </c>
      <c r="C168" s="8">
        <v>3</v>
      </c>
      <c r="D168" s="8">
        <v>0</v>
      </c>
      <c r="E168" s="8">
        <v>1</v>
      </c>
      <c r="F168" s="8">
        <v>0</v>
      </c>
      <c r="G168" s="8">
        <v>0</v>
      </c>
      <c r="H168" s="8">
        <v>2</v>
      </c>
      <c r="I168" s="8">
        <v>0</v>
      </c>
      <c r="J168" s="8" t="s">
        <v>17</v>
      </c>
      <c r="K168" s="8">
        <v>1</v>
      </c>
      <c r="L168" s="8">
        <v>1</v>
      </c>
      <c r="M168" s="8">
        <v>1</v>
      </c>
    </row>
    <row r="169" spans="1:13" s="1" customFormat="1" ht="11.25" customHeight="1" x14ac:dyDescent="0.15">
      <c r="A169" s="6">
        <v>5178</v>
      </c>
      <c r="B169" s="7" t="s">
        <v>175</v>
      </c>
      <c r="C169" s="8">
        <v>1</v>
      </c>
      <c r="D169" s="8">
        <v>0</v>
      </c>
      <c r="E169" s="8">
        <v>1</v>
      </c>
      <c r="F169" s="8">
        <v>0</v>
      </c>
      <c r="G169" s="8" t="s">
        <v>17</v>
      </c>
      <c r="H169" s="8" t="s">
        <v>17</v>
      </c>
      <c r="I169" s="8" t="s">
        <v>17</v>
      </c>
      <c r="J169" s="8">
        <v>1</v>
      </c>
      <c r="K169" s="8" t="s">
        <v>17</v>
      </c>
      <c r="L169" s="8" t="s">
        <v>17</v>
      </c>
      <c r="M169" s="8" t="s">
        <v>17</v>
      </c>
    </row>
    <row r="170" spans="1:13" s="1" customFormat="1" ht="11.25" customHeight="1" x14ac:dyDescent="0.15">
      <c r="A170" s="6">
        <v>5179</v>
      </c>
      <c r="B170" s="7" t="s">
        <v>176</v>
      </c>
      <c r="C170" s="8" t="s">
        <v>17</v>
      </c>
      <c r="D170" s="8" t="s">
        <v>17</v>
      </c>
      <c r="E170" s="8" t="s">
        <v>17</v>
      </c>
      <c r="F170" s="8" t="s">
        <v>17</v>
      </c>
      <c r="G170" s="8" t="s">
        <v>17</v>
      </c>
      <c r="H170" s="8" t="s">
        <v>17</v>
      </c>
      <c r="I170" s="8" t="s">
        <v>17</v>
      </c>
      <c r="J170" s="8" t="s">
        <v>17</v>
      </c>
      <c r="K170" s="8" t="s">
        <v>17</v>
      </c>
      <c r="L170" s="8" t="s">
        <v>17</v>
      </c>
      <c r="M170" s="8" t="s">
        <v>17</v>
      </c>
    </row>
    <row r="171" spans="1:13" s="1" customFormat="1" ht="11.25" customHeight="1" x14ac:dyDescent="0.15">
      <c r="A171" s="6">
        <v>5180</v>
      </c>
      <c r="B171" s="7" t="s">
        <v>177</v>
      </c>
      <c r="C171" s="8" t="s">
        <v>17</v>
      </c>
      <c r="D171" s="8" t="s">
        <v>17</v>
      </c>
      <c r="E171" s="8" t="s">
        <v>17</v>
      </c>
      <c r="F171" s="8" t="s">
        <v>17</v>
      </c>
      <c r="G171" s="8" t="s">
        <v>17</v>
      </c>
      <c r="H171" s="8" t="s">
        <v>17</v>
      </c>
      <c r="I171" s="8" t="s">
        <v>17</v>
      </c>
      <c r="J171" s="8" t="s">
        <v>17</v>
      </c>
      <c r="K171" s="8" t="s">
        <v>17</v>
      </c>
      <c r="L171" s="8" t="s">
        <v>17</v>
      </c>
      <c r="M171" s="8" t="s">
        <v>17</v>
      </c>
    </row>
    <row r="172" spans="1:13" s="1" customFormat="1" ht="11.25" customHeight="1" x14ac:dyDescent="0.15">
      <c r="A172" s="6">
        <v>5181</v>
      </c>
      <c r="B172" s="7" t="s">
        <v>178</v>
      </c>
      <c r="C172" s="8" t="s">
        <v>17</v>
      </c>
      <c r="D172" s="8" t="s">
        <v>17</v>
      </c>
      <c r="E172" s="8" t="s">
        <v>17</v>
      </c>
      <c r="F172" s="8" t="s">
        <v>17</v>
      </c>
      <c r="G172" s="8" t="s">
        <v>17</v>
      </c>
      <c r="H172" s="8" t="s">
        <v>17</v>
      </c>
      <c r="I172" s="8" t="s">
        <v>17</v>
      </c>
      <c r="J172" s="8" t="s">
        <v>17</v>
      </c>
      <c r="K172" s="8" t="s">
        <v>17</v>
      </c>
      <c r="L172" s="8" t="s">
        <v>17</v>
      </c>
      <c r="M172" s="8" t="s">
        <v>17</v>
      </c>
    </row>
    <row r="173" spans="1:13" s="1" customFormat="1" ht="11.25" customHeight="1" x14ac:dyDescent="0.15">
      <c r="A173" s="6">
        <v>5182</v>
      </c>
      <c r="B173" s="7" t="s">
        <v>179</v>
      </c>
      <c r="C173" s="8">
        <v>22</v>
      </c>
      <c r="D173" s="8">
        <v>3</v>
      </c>
      <c r="E173" s="8">
        <v>5</v>
      </c>
      <c r="F173" s="8">
        <v>0</v>
      </c>
      <c r="G173" s="8">
        <v>0</v>
      </c>
      <c r="H173" s="8">
        <v>14</v>
      </c>
      <c r="I173" s="8">
        <v>0</v>
      </c>
      <c r="J173" s="8" t="s">
        <v>17</v>
      </c>
      <c r="K173" s="8">
        <v>6</v>
      </c>
      <c r="L173" s="8">
        <v>5</v>
      </c>
      <c r="M173" s="8">
        <v>11</v>
      </c>
    </row>
    <row r="174" spans="1:13" s="1" customFormat="1" ht="11.25" customHeight="1" x14ac:dyDescent="0.15">
      <c r="A174" s="6">
        <v>5183</v>
      </c>
      <c r="B174" s="7" t="s">
        <v>180</v>
      </c>
      <c r="C174" s="8" t="s">
        <v>17</v>
      </c>
      <c r="D174" s="8" t="s">
        <v>17</v>
      </c>
      <c r="E174" s="8" t="s">
        <v>17</v>
      </c>
      <c r="F174" s="8" t="s">
        <v>17</v>
      </c>
      <c r="G174" s="8" t="s">
        <v>17</v>
      </c>
      <c r="H174" s="8" t="s">
        <v>17</v>
      </c>
      <c r="I174" s="8" t="s">
        <v>17</v>
      </c>
      <c r="J174" s="8" t="s">
        <v>17</v>
      </c>
      <c r="K174" s="8" t="s">
        <v>17</v>
      </c>
      <c r="L174" s="8" t="s">
        <v>17</v>
      </c>
      <c r="M174" s="8" t="s">
        <v>17</v>
      </c>
    </row>
    <row r="175" spans="1:13" s="1" customFormat="1" ht="11.25" customHeight="1" x14ac:dyDescent="0.15">
      <c r="A175" s="6">
        <v>5184</v>
      </c>
      <c r="B175" s="7" t="s">
        <v>181</v>
      </c>
      <c r="C175" s="8">
        <v>1</v>
      </c>
      <c r="D175" s="8">
        <v>0</v>
      </c>
      <c r="E175" s="8">
        <v>1</v>
      </c>
      <c r="F175" s="8">
        <v>0</v>
      </c>
      <c r="G175" s="8" t="s">
        <v>17</v>
      </c>
      <c r="H175" s="8" t="s">
        <v>17</v>
      </c>
      <c r="I175" s="8" t="s">
        <v>17</v>
      </c>
      <c r="J175" s="8" t="s">
        <v>17</v>
      </c>
      <c r="K175" s="8" t="s">
        <v>17</v>
      </c>
      <c r="L175" s="8" t="s">
        <v>17</v>
      </c>
      <c r="M175" s="8">
        <v>1</v>
      </c>
    </row>
    <row r="176" spans="1:13" s="1" customFormat="1" ht="11.25" customHeight="1" x14ac:dyDescent="0.15">
      <c r="A176" s="6">
        <v>5185</v>
      </c>
      <c r="B176" s="7" t="s">
        <v>182</v>
      </c>
      <c r="C176" s="8" t="s">
        <v>17</v>
      </c>
      <c r="D176" s="8" t="s">
        <v>17</v>
      </c>
      <c r="E176" s="8" t="s">
        <v>17</v>
      </c>
      <c r="F176" s="8" t="s">
        <v>17</v>
      </c>
      <c r="G176" s="8" t="s">
        <v>17</v>
      </c>
      <c r="H176" s="8" t="s">
        <v>17</v>
      </c>
      <c r="I176" s="8" t="s">
        <v>17</v>
      </c>
      <c r="J176" s="8" t="s">
        <v>17</v>
      </c>
      <c r="K176" s="8" t="s">
        <v>17</v>
      </c>
      <c r="L176" s="8" t="s">
        <v>17</v>
      </c>
      <c r="M176" s="8" t="s">
        <v>17</v>
      </c>
    </row>
    <row r="177" spans="1:13" s="1" customFormat="1" ht="11.25" customHeight="1" x14ac:dyDescent="0.15">
      <c r="A177" s="6">
        <v>5186</v>
      </c>
      <c r="B177" s="7" t="s">
        <v>183</v>
      </c>
      <c r="C177" s="8">
        <v>15</v>
      </c>
      <c r="D177" s="8">
        <v>0</v>
      </c>
      <c r="E177" s="8">
        <v>4</v>
      </c>
      <c r="F177" s="8">
        <v>0</v>
      </c>
      <c r="G177" s="8">
        <v>0</v>
      </c>
      <c r="H177" s="8">
        <v>10</v>
      </c>
      <c r="I177" s="8">
        <v>1</v>
      </c>
      <c r="J177" s="8" t="s">
        <v>17</v>
      </c>
      <c r="K177" s="8">
        <v>1</v>
      </c>
      <c r="L177" s="8" t="s">
        <v>17</v>
      </c>
      <c r="M177" s="8">
        <v>14</v>
      </c>
    </row>
    <row r="178" spans="1:13" s="1" customFormat="1" ht="11.25" customHeight="1" x14ac:dyDescent="0.15">
      <c r="A178" s="6">
        <v>5187</v>
      </c>
      <c r="B178" s="7" t="s">
        <v>184</v>
      </c>
      <c r="C178" s="8">
        <v>26</v>
      </c>
      <c r="D178" s="8">
        <v>0</v>
      </c>
      <c r="E178" s="8">
        <v>16</v>
      </c>
      <c r="F178" s="8">
        <v>1</v>
      </c>
      <c r="G178" s="8">
        <v>1</v>
      </c>
      <c r="H178" s="8">
        <v>7</v>
      </c>
      <c r="I178" s="8">
        <v>1</v>
      </c>
      <c r="J178" s="8" t="s">
        <v>17</v>
      </c>
      <c r="K178" s="8">
        <v>2</v>
      </c>
      <c r="L178" s="8">
        <v>11</v>
      </c>
      <c r="M178" s="8">
        <v>13</v>
      </c>
    </row>
    <row r="179" spans="1:13" s="1" customFormat="1" ht="11.25" customHeight="1" x14ac:dyDescent="0.15">
      <c r="A179" s="6">
        <v>5188</v>
      </c>
      <c r="B179" s="7" t="s">
        <v>185</v>
      </c>
      <c r="C179" s="8" t="s">
        <v>17</v>
      </c>
      <c r="D179" s="8" t="s">
        <v>17</v>
      </c>
      <c r="E179" s="8" t="s">
        <v>17</v>
      </c>
      <c r="F179" s="8" t="s">
        <v>17</v>
      </c>
      <c r="G179" s="8" t="s">
        <v>17</v>
      </c>
      <c r="H179" s="8" t="s">
        <v>17</v>
      </c>
      <c r="I179" s="8" t="s">
        <v>17</v>
      </c>
      <c r="J179" s="8" t="s">
        <v>17</v>
      </c>
      <c r="K179" s="8" t="s">
        <v>17</v>
      </c>
      <c r="L179" s="8" t="s">
        <v>17</v>
      </c>
      <c r="M179" s="8" t="s">
        <v>17</v>
      </c>
    </row>
    <row r="180" spans="1:13" s="1" customFormat="1" ht="11.25" customHeight="1" x14ac:dyDescent="0.15">
      <c r="A180" s="6">
        <v>5189</v>
      </c>
      <c r="B180" s="7" t="s">
        <v>186</v>
      </c>
      <c r="C180" s="8">
        <v>8</v>
      </c>
      <c r="D180" s="8">
        <v>1</v>
      </c>
      <c r="E180" s="8">
        <v>6</v>
      </c>
      <c r="F180" s="8">
        <v>0</v>
      </c>
      <c r="G180" s="8">
        <v>0</v>
      </c>
      <c r="H180" s="8">
        <v>1</v>
      </c>
      <c r="I180" s="8">
        <v>0</v>
      </c>
      <c r="J180" s="8">
        <v>8</v>
      </c>
      <c r="K180" s="8" t="s">
        <v>17</v>
      </c>
      <c r="L180" s="8" t="s">
        <v>17</v>
      </c>
      <c r="M180" s="8" t="s">
        <v>17</v>
      </c>
    </row>
    <row r="181" spans="1:13" s="1" customFormat="1" ht="11.25" customHeight="1" x14ac:dyDescent="0.15">
      <c r="A181" s="6">
        <v>5190</v>
      </c>
      <c r="B181" s="7" t="s">
        <v>187</v>
      </c>
      <c r="C181" s="8" t="s">
        <v>17</v>
      </c>
      <c r="D181" s="8" t="s">
        <v>17</v>
      </c>
      <c r="E181" s="8" t="s">
        <v>17</v>
      </c>
      <c r="F181" s="8" t="s">
        <v>17</v>
      </c>
      <c r="G181" s="8" t="s">
        <v>17</v>
      </c>
      <c r="H181" s="8" t="s">
        <v>17</v>
      </c>
      <c r="I181" s="8" t="s">
        <v>17</v>
      </c>
      <c r="J181" s="8" t="s">
        <v>17</v>
      </c>
      <c r="K181" s="8" t="s">
        <v>17</v>
      </c>
      <c r="L181" s="8" t="s">
        <v>17</v>
      </c>
      <c r="M181" s="8" t="s">
        <v>17</v>
      </c>
    </row>
    <row r="182" spans="1:13" s="1" customFormat="1" ht="11.25" customHeight="1" x14ac:dyDescent="0.15">
      <c r="A182" s="6">
        <v>5191</v>
      </c>
      <c r="B182" s="7" t="s">
        <v>188</v>
      </c>
      <c r="C182" s="8" t="s">
        <v>17</v>
      </c>
      <c r="D182" s="8" t="s">
        <v>17</v>
      </c>
      <c r="E182" s="8" t="s">
        <v>17</v>
      </c>
      <c r="F182" s="8" t="s">
        <v>17</v>
      </c>
      <c r="G182" s="8" t="s">
        <v>17</v>
      </c>
      <c r="H182" s="8" t="s">
        <v>17</v>
      </c>
      <c r="I182" s="8" t="s">
        <v>17</v>
      </c>
      <c r="J182" s="8" t="s">
        <v>17</v>
      </c>
      <c r="K182" s="8" t="s">
        <v>17</v>
      </c>
      <c r="L182" s="8" t="s">
        <v>17</v>
      </c>
      <c r="M182" s="8" t="s">
        <v>17</v>
      </c>
    </row>
    <row r="183" spans="1:13" s="1" customFormat="1" ht="11.25" customHeight="1" x14ac:dyDescent="0.15">
      <c r="A183" s="6">
        <v>5192</v>
      </c>
      <c r="B183" s="7" t="s">
        <v>189</v>
      </c>
      <c r="C183" s="8" t="s">
        <v>17</v>
      </c>
      <c r="D183" s="8" t="s">
        <v>17</v>
      </c>
      <c r="E183" s="8" t="s">
        <v>17</v>
      </c>
      <c r="F183" s="8" t="s">
        <v>17</v>
      </c>
      <c r="G183" s="8" t="s">
        <v>17</v>
      </c>
      <c r="H183" s="8" t="s">
        <v>17</v>
      </c>
      <c r="I183" s="8" t="s">
        <v>17</v>
      </c>
      <c r="J183" s="8" t="s">
        <v>17</v>
      </c>
      <c r="K183" s="8" t="s">
        <v>17</v>
      </c>
      <c r="L183" s="8" t="s">
        <v>17</v>
      </c>
      <c r="M183" s="8" t="s">
        <v>17</v>
      </c>
    </row>
    <row r="184" spans="1:13" s="1" customFormat="1" ht="11.25" customHeight="1" x14ac:dyDescent="0.15">
      <c r="A184" s="6">
        <v>5193</v>
      </c>
      <c r="B184" s="7" t="s">
        <v>190</v>
      </c>
      <c r="C184" s="8" t="s">
        <v>17</v>
      </c>
      <c r="D184" s="8" t="s">
        <v>17</v>
      </c>
      <c r="E184" s="8" t="s">
        <v>17</v>
      </c>
      <c r="F184" s="8" t="s">
        <v>17</v>
      </c>
      <c r="G184" s="8" t="s">
        <v>17</v>
      </c>
      <c r="H184" s="8" t="s">
        <v>17</v>
      </c>
      <c r="I184" s="8" t="s">
        <v>17</v>
      </c>
      <c r="J184" s="8" t="s">
        <v>17</v>
      </c>
      <c r="K184" s="8" t="s">
        <v>17</v>
      </c>
      <c r="L184" s="8" t="s">
        <v>17</v>
      </c>
      <c r="M184" s="8" t="s">
        <v>17</v>
      </c>
    </row>
    <row r="185" spans="1:13" s="1" customFormat="1" ht="11.25" customHeight="1" x14ac:dyDescent="0.15">
      <c r="A185" s="6">
        <v>5194</v>
      </c>
      <c r="B185" s="7" t="s">
        <v>191</v>
      </c>
      <c r="C185" s="8" t="s">
        <v>17</v>
      </c>
      <c r="D185" s="8" t="s">
        <v>17</v>
      </c>
      <c r="E185" s="8" t="s">
        <v>17</v>
      </c>
      <c r="F185" s="8" t="s">
        <v>17</v>
      </c>
      <c r="G185" s="8" t="s">
        <v>17</v>
      </c>
      <c r="H185" s="8" t="s">
        <v>17</v>
      </c>
      <c r="I185" s="8" t="s">
        <v>17</v>
      </c>
      <c r="J185" s="8" t="s">
        <v>17</v>
      </c>
      <c r="K185" s="8" t="s">
        <v>17</v>
      </c>
      <c r="L185" s="8" t="s">
        <v>17</v>
      </c>
      <c r="M185" s="8" t="s">
        <v>17</v>
      </c>
    </row>
    <row r="186" spans="1:13" s="1" customFormat="1" ht="11.25" customHeight="1" x14ac:dyDescent="0.15">
      <c r="A186" s="6">
        <v>5195</v>
      </c>
      <c r="B186" s="7" t="s">
        <v>192</v>
      </c>
      <c r="C186" s="8" t="s">
        <v>17</v>
      </c>
      <c r="D186" s="8" t="s">
        <v>17</v>
      </c>
      <c r="E186" s="8" t="s">
        <v>17</v>
      </c>
      <c r="F186" s="8" t="s">
        <v>17</v>
      </c>
      <c r="G186" s="8" t="s">
        <v>17</v>
      </c>
      <c r="H186" s="8" t="s">
        <v>17</v>
      </c>
      <c r="I186" s="8" t="s">
        <v>17</v>
      </c>
      <c r="J186" s="8" t="s">
        <v>17</v>
      </c>
      <c r="K186" s="8" t="s">
        <v>17</v>
      </c>
      <c r="L186" s="8" t="s">
        <v>17</v>
      </c>
      <c r="M186" s="8" t="s">
        <v>17</v>
      </c>
    </row>
    <row r="187" spans="1:13" s="1" customFormat="1" ht="11.25" customHeight="1" x14ac:dyDescent="0.15">
      <c r="A187" s="6">
        <v>5196</v>
      </c>
      <c r="B187" s="7" t="s">
        <v>193</v>
      </c>
      <c r="C187" s="8" t="s">
        <v>17</v>
      </c>
      <c r="D187" s="8" t="s">
        <v>17</v>
      </c>
      <c r="E187" s="8" t="s">
        <v>17</v>
      </c>
      <c r="F187" s="8" t="s">
        <v>17</v>
      </c>
      <c r="G187" s="8" t="s">
        <v>17</v>
      </c>
      <c r="H187" s="8" t="s">
        <v>17</v>
      </c>
      <c r="I187" s="8" t="s">
        <v>17</v>
      </c>
      <c r="J187" s="8" t="s">
        <v>17</v>
      </c>
      <c r="K187" s="8" t="s">
        <v>17</v>
      </c>
      <c r="L187" s="8" t="s">
        <v>17</v>
      </c>
      <c r="M187" s="8" t="s">
        <v>17</v>
      </c>
    </row>
    <row r="188" spans="1:13" s="1" customFormat="1" ht="11.25" customHeight="1" x14ac:dyDescent="0.15">
      <c r="A188" s="6">
        <v>5197</v>
      </c>
      <c r="B188" s="7" t="s">
        <v>194</v>
      </c>
      <c r="C188" s="8">
        <v>1</v>
      </c>
      <c r="D188" s="8" t="s">
        <v>17</v>
      </c>
      <c r="E188" s="8" t="s">
        <v>17</v>
      </c>
      <c r="F188" s="8" t="s">
        <v>17</v>
      </c>
      <c r="G188" s="8">
        <v>0</v>
      </c>
      <c r="H188" s="8">
        <v>1</v>
      </c>
      <c r="I188" s="8">
        <v>0</v>
      </c>
      <c r="J188" s="8" t="s">
        <v>17</v>
      </c>
      <c r="K188" s="8" t="s">
        <v>17</v>
      </c>
      <c r="L188" s="8" t="s">
        <v>17</v>
      </c>
      <c r="M188" s="8">
        <v>1</v>
      </c>
    </row>
    <row r="189" spans="1:13" s="1" customFormat="1" ht="11.25" customHeight="1" x14ac:dyDescent="0.15">
      <c r="A189" s="6">
        <v>5198</v>
      </c>
      <c r="B189" s="7" t="s">
        <v>195</v>
      </c>
      <c r="C189" s="8">
        <v>1</v>
      </c>
      <c r="D189" s="8">
        <v>0</v>
      </c>
      <c r="E189" s="8">
        <v>1</v>
      </c>
      <c r="F189" s="8">
        <v>0</v>
      </c>
      <c r="G189" s="8" t="s">
        <v>17</v>
      </c>
      <c r="H189" s="8" t="s">
        <v>17</v>
      </c>
      <c r="I189" s="8" t="s">
        <v>17</v>
      </c>
      <c r="J189" s="8" t="s">
        <v>17</v>
      </c>
      <c r="K189" s="8" t="s">
        <v>17</v>
      </c>
      <c r="L189" s="8">
        <v>1</v>
      </c>
      <c r="M189" s="8" t="s">
        <v>17</v>
      </c>
    </row>
    <row r="190" spans="1:13" s="1" customFormat="1" ht="11.25" customHeight="1" x14ac:dyDescent="0.15">
      <c r="A190" s="6">
        <v>5199</v>
      </c>
      <c r="B190" s="7" t="s">
        <v>196</v>
      </c>
      <c r="C190" s="8" t="s">
        <v>17</v>
      </c>
      <c r="D190" s="8" t="s">
        <v>17</v>
      </c>
      <c r="E190" s="8" t="s">
        <v>17</v>
      </c>
      <c r="F190" s="8" t="s">
        <v>17</v>
      </c>
      <c r="G190" s="8" t="s">
        <v>17</v>
      </c>
      <c r="H190" s="8" t="s">
        <v>17</v>
      </c>
      <c r="I190" s="8" t="s">
        <v>17</v>
      </c>
      <c r="J190" s="8" t="s">
        <v>17</v>
      </c>
      <c r="K190" s="8" t="s">
        <v>17</v>
      </c>
      <c r="L190" s="8" t="s">
        <v>17</v>
      </c>
      <c r="M190" s="8" t="s">
        <v>17</v>
      </c>
    </row>
    <row r="191" spans="1:13" s="1" customFormat="1" ht="11.25" customHeight="1" x14ac:dyDescent="0.15">
      <c r="A191" s="6">
        <v>5200</v>
      </c>
      <c r="B191" s="7" t="s">
        <v>197</v>
      </c>
      <c r="C191" s="8">
        <v>1</v>
      </c>
      <c r="D191" s="8" t="s">
        <v>17</v>
      </c>
      <c r="E191" s="8" t="s">
        <v>17</v>
      </c>
      <c r="F191" s="8" t="s">
        <v>17</v>
      </c>
      <c r="G191" s="8">
        <v>0</v>
      </c>
      <c r="H191" s="8">
        <v>1</v>
      </c>
      <c r="I191" s="8">
        <v>0</v>
      </c>
      <c r="J191" s="8" t="s">
        <v>17</v>
      </c>
      <c r="K191" s="8" t="s">
        <v>17</v>
      </c>
      <c r="L191" s="8" t="s">
        <v>17</v>
      </c>
      <c r="M191" s="8">
        <v>1</v>
      </c>
    </row>
    <row r="192" spans="1:13" s="1" customFormat="1" ht="11.25" customHeight="1" x14ac:dyDescent="0.15">
      <c r="A192" s="6">
        <v>5201</v>
      </c>
      <c r="B192" s="7" t="s">
        <v>198</v>
      </c>
      <c r="C192" s="8" t="s">
        <v>17</v>
      </c>
      <c r="D192" s="8" t="s">
        <v>17</v>
      </c>
      <c r="E192" s="8" t="s">
        <v>17</v>
      </c>
      <c r="F192" s="8" t="s">
        <v>17</v>
      </c>
      <c r="G192" s="8" t="s">
        <v>17</v>
      </c>
      <c r="H192" s="8" t="s">
        <v>17</v>
      </c>
      <c r="I192" s="8" t="s">
        <v>17</v>
      </c>
      <c r="J192" s="8" t="s">
        <v>17</v>
      </c>
      <c r="K192" s="8" t="s">
        <v>17</v>
      </c>
      <c r="L192" s="8" t="s">
        <v>17</v>
      </c>
      <c r="M192" s="8" t="s">
        <v>17</v>
      </c>
    </row>
    <row r="193" spans="1:13" s="1" customFormat="1" ht="11.25" customHeight="1" x14ac:dyDescent="0.15">
      <c r="A193" s="6">
        <v>5204</v>
      </c>
      <c r="B193" s="7" t="s">
        <v>199</v>
      </c>
      <c r="C193" s="8">
        <v>6</v>
      </c>
      <c r="D193" s="8">
        <v>0</v>
      </c>
      <c r="E193" s="8">
        <v>4</v>
      </c>
      <c r="F193" s="8">
        <v>1</v>
      </c>
      <c r="G193" s="8">
        <v>0</v>
      </c>
      <c r="H193" s="8">
        <v>1</v>
      </c>
      <c r="I193" s="8">
        <v>0</v>
      </c>
      <c r="J193" s="8" t="s">
        <v>17</v>
      </c>
      <c r="K193" s="8" t="s">
        <v>17</v>
      </c>
      <c r="L193" s="8">
        <v>2</v>
      </c>
      <c r="M193" s="8">
        <v>4</v>
      </c>
    </row>
    <row r="194" spans="1:13" s="1" customFormat="1" ht="11.25" customHeight="1" x14ac:dyDescent="0.15">
      <c r="A194" s="6">
        <v>5205</v>
      </c>
      <c r="B194" s="7" t="s">
        <v>200</v>
      </c>
      <c r="C194" s="8" t="s">
        <v>17</v>
      </c>
      <c r="D194" s="8" t="s">
        <v>17</v>
      </c>
      <c r="E194" s="8" t="s">
        <v>17</v>
      </c>
      <c r="F194" s="8" t="s">
        <v>17</v>
      </c>
      <c r="G194" s="8" t="s">
        <v>17</v>
      </c>
      <c r="H194" s="8" t="s">
        <v>17</v>
      </c>
      <c r="I194" s="8" t="s">
        <v>17</v>
      </c>
      <c r="J194" s="8" t="s">
        <v>17</v>
      </c>
      <c r="K194" s="8" t="s">
        <v>17</v>
      </c>
      <c r="L194" s="8" t="s">
        <v>17</v>
      </c>
      <c r="M194" s="8" t="s">
        <v>17</v>
      </c>
    </row>
    <row r="195" spans="1:13" s="1" customFormat="1" ht="11.25" customHeight="1" x14ac:dyDescent="0.15">
      <c r="A195" s="6">
        <v>5206</v>
      </c>
      <c r="B195" s="7" t="s">
        <v>201</v>
      </c>
      <c r="C195" s="8">
        <v>2</v>
      </c>
      <c r="D195" s="8">
        <v>0</v>
      </c>
      <c r="E195" s="8">
        <v>2</v>
      </c>
      <c r="F195" s="8">
        <v>0</v>
      </c>
      <c r="G195" s="8" t="s">
        <v>17</v>
      </c>
      <c r="H195" s="8" t="s">
        <v>17</v>
      </c>
      <c r="I195" s="8" t="s">
        <v>17</v>
      </c>
      <c r="J195" s="8">
        <v>1</v>
      </c>
      <c r="K195" s="8" t="s">
        <v>17</v>
      </c>
      <c r="L195" s="8" t="s">
        <v>17</v>
      </c>
      <c r="M195" s="8">
        <v>1</v>
      </c>
    </row>
    <row r="196" spans="1:13" s="1" customFormat="1" ht="11.25" customHeight="1" x14ac:dyDescent="0.15">
      <c r="A196" s="6">
        <v>5207</v>
      </c>
      <c r="B196" s="7" t="s">
        <v>202</v>
      </c>
      <c r="C196" s="8">
        <v>4</v>
      </c>
      <c r="D196" s="8">
        <v>0</v>
      </c>
      <c r="E196" s="8">
        <v>1</v>
      </c>
      <c r="F196" s="8">
        <v>0</v>
      </c>
      <c r="G196" s="8">
        <v>0</v>
      </c>
      <c r="H196" s="8">
        <v>3</v>
      </c>
      <c r="I196" s="8">
        <v>0</v>
      </c>
      <c r="J196" s="8" t="s">
        <v>17</v>
      </c>
      <c r="K196" s="8" t="s">
        <v>17</v>
      </c>
      <c r="L196" s="8" t="s">
        <v>17</v>
      </c>
      <c r="M196" s="8">
        <v>4</v>
      </c>
    </row>
    <row r="197" spans="1:13" s="1" customFormat="1" ht="11.25" customHeight="1" x14ac:dyDescent="0.15">
      <c r="A197" s="6">
        <v>5208</v>
      </c>
      <c r="B197" s="7" t="s">
        <v>203</v>
      </c>
      <c r="C197" s="8" t="s">
        <v>17</v>
      </c>
      <c r="D197" s="8" t="s">
        <v>17</v>
      </c>
      <c r="E197" s="8" t="s">
        <v>17</v>
      </c>
      <c r="F197" s="8" t="s">
        <v>17</v>
      </c>
      <c r="G197" s="8" t="s">
        <v>17</v>
      </c>
      <c r="H197" s="8" t="s">
        <v>17</v>
      </c>
      <c r="I197" s="8" t="s">
        <v>17</v>
      </c>
      <c r="J197" s="8" t="s">
        <v>17</v>
      </c>
      <c r="K197" s="8" t="s">
        <v>17</v>
      </c>
      <c r="L197" s="8" t="s">
        <v>17</v>
      </c>
      <c r="M197" s="8" t="s">
        <v>17</v>
      </c>
    </row>
    <row r="198" spans="1:13" s="1" customFormat="1" ht="11.25" customHeight="1" x14ac:dyDescent="0.15">
      <c r="A198" s="6">
        <v>5209</v>
      </c>
      <c r="B198" s="7" t="s">
        <v>204</v>
      </c>
      <c r="C198" s="8" t="s">
        <v>17</v>
      </c>
      <c r="D198" s="8" t="s">
        <v>17</v>
      </c>
      <c r="E198" s="8" t="s">
        <v>17</v>
      </c>
      <c r="F198" s="8" t="s">
        <v>17</v>
      </c>
      <c r="G198" s="8" t="s">
        <v>17</v>
      </c>
      <c r="H198" s="8" t="s">
        <v>17</v>
      </c>
      <c r="I198" s="8" t="s">
        <v>17</v>
      </c>
      <c r="J198" s="8" t="s">
        <v>17</v>
      </c>
      <c r="K198" s="8" t="s">
        <v>17</v>
      </c>
      <c r="L198" s="8" t="s">
        <v>17</v>
      </c>
      <c r="M198" s="8" t="s">
        <v>17</v>
      </c>
    </row>
    <row r="199" spans="1:13" s="1" customFormat="1" ht="11.25" customHeight="1" x14ac:dyDescent="0.15">
      <c r="A199" s="6">
        <v>5901</v>
      </c>
      <c r="B199" s="7" t="s">
        <v>205</v>
      </c>
      <c r="C199" s="8">
        <v>1</v>
      </c>
      <c r="D199" s="8">
        <v>0</v>
      </c>
      <c r="E199" s="8">
        <v>1</v>
      </c>
      <c r="F199" s="8">
        <v>0</v>
      </c>
      <c r="G199" s="8" t="s">
        <v>17</v>
      </c>
      <c r="H199" s="8" t="s">
        <v>17</v>
      </c>
      <c r="I199" s="8" t="s">
        <v>17</v>
      </c>
      <c r="J199" s="8" t="s">
        <v>17</v>
      </c>
      <c r="K199" s="8" t="s">
        <v>17</v>
      </c>
      <c r="L199" s="8">
        <v>1</v>
      </c>
      <c r="M199" s="8" t="s">
        <v>17</v>
      </c>
    </row>
    <row r="200" spans="1:13" s="1" customFormat="1" ht="11.25" customHeight="1" x14ac:dyDescent="0.15">
      <c r="A200" s="6">
        <v>5210</v>
      </c>
      <c r="B200" s="7" t="s">
        <v>206</v>
      </c>
      <c r="C200" s="8" t="s">
        <v>17</v>
      </c>
      <c r="D200" s="8" t="s">
        <v>17</v>
      </c>
      <c r="E200" s="8" t="s">
        <v>17</v>
      </c>
      <c r="F200" s="8" t="s">
        <v>17</v>
      </c>
      <c r="G200" s="8" t="s">
        <v>17</v>
      </c>
      <c r="H200" s="8" t="s">
        <v>17</v>
      </c>
      <c r="I200" s="8" t="s">
        <v>17</v>
      </c>
      <c r="J200" s="8" t="s">
        <v>17</v>
      </c>
      <c r="K200" s="8" t="s">
        <v>17</v>
      </c>
      <c r="L200" s="8" t="s">
        <v>17</v>
      </c>
      <c r="M200" s="8" t="s">
        <v>17</v>
      </c>
    </row>
    <row r="201" spans="1:13" s="1" customFormat="1" ht="11.25" customHeight="1" x14ac:dyDescent="0.15">
      <c r="A201" s="6">
        <v>5211</v>
      </c>
      <c r="B201" s="7" t="s">
        <v>207</v>
      </c>
      <c r="C201" s="8" t="s">
        <v>17</v>
      </c>
      <c r="D201" s="8" t="s">
        <v>17</v>
      </c>
      <c r="E201" s="8" t="s">
        <v>17</v>
      </c>
      <c r="F201" s="8" t="s">
        <v>17</v>
      </c>
      <c r="G201" s="8" t="s">
        <v>17</v>
      </c>
      <c r="H201" s="8" t="s">
        <v>17</v>
      </c>
      <c r="I201" s="8" t="s">
        <v>17</v>
      </c>
      <c r="J201" s="8" t="s">
        <v>17</v>
      </c>
      <c r="K201" s="8" t="s">
        <v>17</v>
      </c>
      <c r="L201" s="8" t="s">
        <v>17</v>
      </c>
      <c r="M201" s="8" t="s">
        <v>17</v>
      </c>
    </row>
    <row r="202" spans="1:13" s="1" customFormat="1" ht="11.25" customHeight="1" x14ac:dyDescent="0.15">
      <c r="A202" s="6">
        <v>5212</v>
      </c>
      <c r="B202" s="7" t="s">
        <v>208</v>
      </c>
      <c r="C202" s="8">
        <v>1</v>
      </c>
      <c r="D202" s="8">
        <v>0</v>
      </c>
      <c r="E202" s="8">
        <v>1</v>
      </c>
      <c r="F202" s="8">
        <v>0</v>
      </c>
      <c r="G202" s="8" t="s">
        <v>17</v>
      </c>
      <c r="H202" s="8" t="s">
        <v>17</v>
      </c>
      <c r="I202" s="8" t="s">
        <v>17</v>
      </c>
      <c r="J202" s="8" t="s">
        <v>17</v>
      </c>
      <c r="K202" s="8">
        <v>1</v>
      </c>
      <c r="L202" s="8" t="s">
        <v>17</v>
      </c>
      <c r="M202" s="8" t="s">
        <v>17</v>
      </c>
    </row>
    <row r="203" spans="1:13" s="1" customFormat="1" ht="11.25" customHeight="1" x14ac:dyDescent="0.15">
      <c r="A203" s="6">
        <v>5213</v>
      </c>
      <c r="B203" s="7" t="s">
        <v>209</v>
      </c>
      <c r="C203" s="8" t="s">
        <v>17</v>
      </c>
      <c r="D203" s="8" t="s">
        <v>17</v>
      </c>
      <c r="E203" s="8" t="s">
        <v>17</v>
      </c>
      <c r="F203" s="8" t="s">
        <v>17</v>
      </c>
      <c r="G203" s="8" t="s">
        <v>17</v>
      </c>
      <c r="H203" s="8" t="s">
        <v>17</v>
      </c>
      <c r="I203" s="8" t="s">
        <v>17</v>
      </c>
      <c r="J203" s="8" t="s">
        <v>17</v>
      </c>
      <c r="K203" s="8" t="s">
        <v>17</v>
      </c>
      <c r="L203" s="8" t="s">
        <v>17</v>
      </c>
      <c r="M203" s="8" t="s">
        <v>17</v>
      </c>
    </row>
    <row r="204" spans="1:13" s="1" customFormat="1" ht="11.25" customHeight="1" x14ac:dyDescent="0.15">
      <c r="A204" s="6">
        <v>5214</v>
      </c>
      <c r="B204" s="7" t="s">
        <v>210</v>
      </c>
      <c r="C204" s="8" t="s">
        <v>17</v>
      </c>
      <c r="D204" s="8" t="s">
        <v>17</v>
      </c>
      <c r="E204" s="8" t="s">
        <v>17</v>
      </c>
      <c r="F204" s="8" t="s">
        <v>17</v>
      </c>
      <c r="G204" s="8" t="s">
        <v>17</v>
      </c>
      <c r="H204" s="8" t="s">
        <v>17</v>
      </c>
      <c r="I204" s="8" t="s">
        <v>17</v>
      </c>
      <c r="J204" s="8" t="s">
        <v>17</v>
      </c>
      <c r="K204" s="8" t="s">
        <v>17</v>
      </c>
      <c r="L204" s="8" t="s">
        <v>17</v>
      </c>
      <c r="M204" s="8" t="s">
        <v>17</v>
      </c>
    </row>
    <row r="205" spans="1:13" s="1" customFormat="1" ht="11.25" customHeight="1" x14ac:dyDescent="0.15">
      <c r="A205" s="6">
        <v>5215</v>
      </c>
      <c r="B205" s="7" t="s">
        <v>211</v>
      </c>
      <c r="C205" s="8">
        <v>1</v>
      </c>
      <c r="D205" s="8" t="s">
        <v>17</v>
      </c>
      <c r="E205" s="8" t="s">
        <v>17</v>
      </c>
      <c r="F205" s="8" t="s">
        <v>17</v>
      </c>
      <c r="G205" s="8">
        <v>0</v>
      </c>
      <c r="H205" s="8">
        <v>1</v>
      </c>
      <c r="I205" s="8">
        <v>0</v>
      </c>
      <c r="J205" s="8" t="s">
        <v>17</v>
      </c>
      <c r="K205" s="8" t="s">
        <v>17</v>
      </c>
      <c r="L205" s="8" t="s">
        <v>17</v>
      </c>
      <c r="M205" s="8">
        <v>1</v>
      </c>
    </row>
    <row r="206" spans="1:13" s="1" customFormat="1" ht="11.25" customHeight="1" x14ac:dyDescent="0.15">
      <c r="A206" s="6">
        <v>5216</v>
      </c>
      <c r="B206" s="7" t="s">
        <v>212</v>
      </c>
      <c r="C206" s="8" t="s">
        <v>17</v>
      </c>
      <c r="D206" s="8" t="s">
        <v>17</v>
      </c>
      <c r="E206" s="8" t="s">
        <v>17</v>
      </c>
      <c r="F206" s="8" t="s">
        <v>17</v>
      </c>
      <c r="G206" s="8" t="s">
        <v>17</v>
      </c>
      <c r="H206" s="8" t="s">
        <v>17</v>
      </c>
      <c r="I206" s="8" t="s">
        <v>17</v>
      </c>
      <c r="J206" s="8" t="s">
        <v>17</v>
      </c>
      <c r="K206" s="8" t="s">
        <v>17</v>
      </c>
      <c r="L206" s="8" t="s">
        <v>17</v>
      </c>
      <c r="M206" s="8" t="s">
        <v>17</v>
      </c>
    </row>
    <row r="207" spans="1:13" s="1" customFormat="1" ht="11.25" customHeight="1" x14ac:dyDescent="0.15">
      <c r="A207" s="6">
        <v>5217</v>
      </c>
      <c r="B207" s="7" t="s">
        <v>213</v>
      </c>
      <c r="C207" s="8" t="s">
        <v>17</v>
      </c>
      <c r="D207" s="8" t="s">
        <v>17</v>
      </c>
      <c r="E207" s="8" t="s">
        <v>17</v>
      </c>
      <c r="F207" s="8" t="s">
        <v>17</v>
      </c>
      <c r="G207" s="8" t="s">
        <v>17</v>
      </c>
      <c r="H207" s="8" t="s">
        <v>17</v>
      </c>
      <c r="I207" s="8" t="s">
        <v>17</v>
      </c>
      <c r="J207" s="8" t="s">
        <v>17</v>
      </c>
      <c r="K207" s="8" t="s">
        <v>17</v>
      </c>
      <c r="L207" s="8" t="s">
        <v>17</v>
      </c>
      <c r="M207" s="8" t="s">
        <v>17</v>
      </c>
    </row>
    <row r="208" spans="1:13" s="1" customFormat="1" ht="11.25" customHeight="1" x14ac:dyDescent="0.15">
      <c r="A208" s="6">
        <v>5218</v>
      </c>
      <c r="B208" s="7" t="s">
        <v>214</v>
      </c>
      <c r="C208" s="8" t="s">
        <v>17</v>
      </c>
      <c r="D208" s="8" t="s">
        <v>17</v>
      </c>
      <c r="E208" s="8" t="s">
        <v>17</v>
      </c>
      <c r="F208" s="8" t="s">
        <v>17</v>
      </c>
      <c r="G208" s="8" t="s">
        <v>17</v>
      </c>
      <c r="H208" s="8" t="s">
        <v>17</v>
      </c>
      <c r="I208" s="8" t="s">
        <v>17</v>
      </c>
      <c r="J208" s="8" t="s">
        <v>17</v>
      </c>
      <c r="K208" s="8" t="s">
        <v>17</v>
      </c>
      <c r="L208" s="8" t="s">
        <v>17</v>
      </c>
      <c r="M208" s="8" t="s">
        <v>17</v>
      </c>
    </row>
    <row r="209" spans="1:13" s="1" customFormat="1" ht="11.25" customHeight="1" x14ac:dyDescent="0.15">
      <c r="A209" s="6">
        <v>5219</v>
      </c>
      <c r="B209" s="7" t="s">
        <v>215</v>
      </c>
      <c r="C209" s="8" t="s">
        <v>17</v>
      </c>
      <c r="D209" s="8" t="s">
        <v>17</v>
      </c>
      <c r="E209" s="8" t="s">
        <v>17</v>
      </c>
      <c r="F209" s="8" t="s">
        <v>17</v>
      </c>
      <c r="G209" s="8" t="s">
        <v>17</v>
      </c>
      <c r="H209" s="8" t="s">
        <v>17</v>
      </c>
      <c r="I209" s="8" t="s">
        <v>17</v>
      </c>
      <c r="J209" s="8" t="s">
        <v>17</v>
      </c>
      <c r="K209" s="8" t="s">
        <v>17</v>
      </c>
      <c r="L209" s="8" t="s">
        <v>17</v>
      </c>
      <c r="M209" s="8" t="s">
        <v>17</v>
      </c>
    </row>
    <row r="210" spans="1:13" s="1" customFormat="1" ht="11.25" customHeight="1" x14ac:dyDescent="0.15">
      <c r="A210" s="6">
        <v>5220</v>
      </c>
      <c r="B210" s="7" t="s">
        <v>216</v>
      </c>
      <c r="C210" s="8">
        <v>21</v>
      </c>
      <c r="D210" s="8">
        <v>0</v>
      </c>
      <c r="E210" s="8">
        <v>20</v>
      </c>
      <c r="F210" s="8">
        <v>0</v>
      </c>
      <c r="G210" s="8">
        <v>0</v>
      </c>
      <c r="H210" s="8">
        <v>1</v>
      </c>
      <c r="I210" s="8">
        <v>0</v>
      </c>
      <c r="J210" s="8" t="s">
        <v>17</v>
      </c>
      <c r="K210" s="8">
        <v>20</v>
      </c>
      <c r="L210" s="8" t="s">
        <v>17</v>
      </c>
      <c r="M210" s="8">
        <v>1</v>
      </c>
    </row>
    <row r="211" spans="1:13" s="1" customFormat="1" ht="11.25" customHeight="1" x14ac:dyDescent="0.15">
      <c r="A211" s="6">
        <v>5221</v>
      </c>
      <c r="B211" s="7" t="s">
        <v>217</v>
      </c>
      <c r="C211" s="8" t="s">
        <v>17</v>
      </c>
      <c r="D211" s="8" t="s">
        <v>17</v>
      </c>
      <c r="E211" s="8" t="s">
        <v>17</v>
      </c>
      <c r="F211" s="8" t="s">
        <v>17</v>
      </c>
      <c r="G211" s="8" t="s">
        <v>17</v>
      </c>
      <c r="H211" s="8" t="s">
        <v>17</v>
      </c>
      <c r="I211" s="8" t="s">
        <v>17</v>
      </c>
      <c r="J211" s="8" t="s">
        <v>17</v>
      </c>
      <c r="K211" s="8" t="s">
        <v>17</v>
      </c>
      <c r="L211" s="8" t="s">
        <v>17</v>
      </c>
      <c r="M211" s="8" t="s">
        <v>17</v>
      </c>
    </row>
    <row r="212" spans="1:13" s="1" customFormat="1" ht="11.25" customHeight="1" x14ac:dyDescent="0.15">
      <c r="A212" s="6">
        <v>5222</v>
      </c>
      <c r="B212" s="7" t="s">
        <v>218</v>
      </c>
      <c r="C212" s="8">
        <v>1</v>
      </c>
      <c r="D212" s="8">
        <v>0</v>
      </c>
      <c r="E212" s="8">
        <v>1</v>
      </c>
      <c r="F212" s="8">
        <v>0</v>
      </c>
      <c r="G212" s="8" t="s">
        <v>17</v>
      </c>
      <c r="H212" s="8" t="s">
        <v>17</v>
      </c>
      <c r="I212" s="8" t="s">
        <v>17</v>
      </c>
      <c r="J212" s="8" t="s">
        <v>17</v>
      </c>
      <c r="K212" s="8" t="s">
        <v>17</v>
      </c>
      <c r="L212" s="8" t="s">
        <v>17</v>
      </c>
      <c r="M212" s="8">
        <v>1</v>
      </c>
    </row>
    <row r="213" spans="1:13" s="1" customFormat="1" ht="11.25" customHeight="1" x14ac:dyDescent="0.15">
      <c r="A213" s="6">
        <v>5224</v>
      </c>
      <c r="B213" s="7" t="s">
        <v>219</v>
      </c>
      <c r="C213" s="8" t="s">
        <v>17</v>
      </c>
      <c r="D213" s="8" t="s">
        <v>17</v>
      </c>
      <c r="E213" s="8" t="s">
        <v>17</v>
      </c>
      <c r="F213" s="8" t="s">
        <v>17</v>
      </c>
      <c r="G213" s="8" t="s">
        <v>17</v>
      </c>
      <c r="H213" s="8" t="s">
        <v>17</v>
      </c>
      <c r="I213" s="8" t="s">
        <v>17</v>
      </c>
      <c r="J213" s="8" t="s">
        <v>17</v>
      </c>
      <c r="K213" s="8" t="s">
        <v>17</v>
      </c>
      <c r="L213" s="8" t="s">
        <v>17</v>
      </c>
      <c r="M213" s="8" t="s">
        <v>17</v>
      </c>
    </row>
    <row r="214" spans="1:13" s="1" customFormat="1" ht="11.25" customHeight="1" x14ac:dyDescent="0.15">
      <c r="A214" s="6">
        <v>5225</v>
      </c>
      <c r="B214" s="7" t="s">
        <v>220</v>
      </c>
      <c r="C214" s="8">
        <v>2</v>
      </c>
      <c r="D214" s="8">
        <v>0</v>
      </c>
      <c r="E214" s="8">
        <v>0</v>
      </c>
      <c r="F214" s="8">
        <v>1</v>
      </c>
      <c r="G214" s="8">
        <v>0</v>
      </c>
      <c r="H214" s="8">
        <v>0</v>
      </c>
      <c r="I214" s="8">
        <v>1</v>
      </c>
      <c r="J214" s="8" t="s">
        <v>17</v>
      </c>
      <c r="K214" s="8" t="s">
        <v>17</v>
      </c>
      <c r="L214" s="8" t="s">
        <v>17</v>
      </c>
      <c r="M214" s="8">
        <v>2</v>
      </c>
    </row>
    <row r="215" spans="1:13" s="1" customFormat="1" ht="11.25" customHeight="1" x14ac:dyDescent="0.15">
      <c r="A215" s="6">
        <v>5902</v>
      </c>
      <c r="B215" s="7" t="s">
        <v>221</v>
      </c>
      <c r="C215" s="8">
        <v>13</v>
      </c>
      <c r="D215" s="8">
        <v>0</v>
      </c>
      <c r="E215" s="8">
        <v>3</v>
      </c>
      <c r="F215" s="8">
        <v>8</v>
      </c>
      <c r="G215" s="8">
        <v>0</v>
      </c>
      <c r="H215" s="8">
        <v>1</v>
      </c>
      <c r="I215" s="8">
        <v>1</v>
      </c>
      <c r="J215" s="8">
        <v>1</v>
      </c>
      <c r="K215" s="8">
        <v>10</v>
      </c>
      <c r="L215" s="8">
        <v>1</v>
      </c>
      <c r="M215" s="8">
        <v>1</v>
      </c>
    </row>
    <row r="216" spans="1:13" s="1" customFormat="1" ht="11.25" customHeight="1" x14ac:dyDescent="0.15">
      <c r="A216" s="6">
        <v>5226</v>
      </c>
      <c r="B216" s="7" t="s">
        <v>222</v>
      </c>
      <c r="C216" s="8" t="s">
        <v>17</v>
      </c>
      <c r="D216" s="8" t="s">
        <v>17</v>
      </c>
      <c r="E216" s="8" t="s">
        <v>17</v>
      </c>
      <c r="F216" s="8" t="s">
        <v>17</v>
      </c>
      <c r="G216" s="8" t="s">
        <v>17</v>
      </c>
      <c r="H216" s="8" t="s">
        <v>17</v>
      </c>
      <c r="I216" s="8" t="s">
        <v>17</v>
      </c>
      <c r="J216" s="8" t="s">
        <v>17</v>
      </c>
      <c r="K216" s="8" t="s">
        <v>17</v>
      </c>
      <c r="L216" s="8" t="s">
        <v>17</v>
      </c>
      <c r="M216" s="8" t="s">
        <v>17</v>
      </c>
    </row>
    <row r="217" spans="1:13" s="1" customFormat="1" ht="11.25" customHeight="1" x14ac:dyDescent="0.15">
      <c r="A217" s="6">
        <v>5227</v>
      </c>
      <c r="B217" s="7" t="s">
        <v>223</v>
      </c>
      <c r="C217" s="8">
        <v>1</v>
      </c>
      <c r="D217" s="8">
        <v>0</v>
      </c>
      <c r="E217" s="8">
        <v>1</v>
      </c>
      <c r="F217" s="8">
        <v>0</v>
      </c>
      <c r="G217" s="8" t="s">
        <v>17</v>
      </c>
      <c r="H217" s="8" t="s">
        <v>17</v>
      </c>
      <c r="I217" s="8" t="s">
        <v>17</v>
      </c>
      <c r="J217" s="8" t="s">
        <v>17</v>
      </c>
      <c r="K217" s="8" t="s">
        <v>17</v>
      </c>
      <c r="L217" s="8" t="s">
        <v>17</v>
      </c>
      <c r="M217" s="8">
        <v>1</v>
      </c>
    </row>
    <row r="218" spans="1:13" s="1" customFormat="1" ht="11.25" customHeight="1" x14ac:dyDescent="0.15">
      <c r="A218" s="6">
        <v>5228</v>
      </c>
      <c r="B218" s="7" t="s">
        <v>224</v>
      </c>
      <c r="C218" s="8" t="s">
        <v>17</v>
      </c>
      <c r="D218" s="8" t="s">
        <v>17</v>
      </c>
      <c r="E218" s="8" t="s">
        <v>17</v>
      </c>
      <c r="F218" s="8" t="s">
        <v>17</v>
      </c>
      <c r="G218" s="8" t="s">
        <v>17</v>
      </c>
      <c r="H218" s="8" t="s">
        <v>17</v>
      </c>
      <c r="I218" s="8" t="s">
        <v>17</v>
      </c>
      <c r="J218" s="8" t="s">
        <v>17</v>
      </c>
      <c r="K218" s="8" t="s">
        <v>17</v>
      </c>
      <c r="L218" s="8" t="s">
        <v>17</v>
      </c>
      <c r="M218" s="8" t="s">
        <v>17</v>
      </c>
    </row>
    <row r="219" spans="1:13" s="1" customFormat="1" ht="11.25" customHeight="1" x14ac:dyDescent="0.15">
      <c r="A219" s="6">
        <v>5904</v>
      </c>
      <c r="B219" s="7" t="s">
        <v>225</v>
      </c>
      <c r="C219" s="8">
        <v>2</v>
      </c>
      <c r="D219" s="8">
        <v>0</v>
      </c>
      <c r="E219" s="8">
        <v>2</v>
      </c>
      <c r="F219" s="8">
        <v>0</v>
      </c>
      <c r="G219" s="8" t="s">
        <v>17</v>
      </c>
      <c r="H219" s="8" t="s">
        <v>17</v>
      </c>
      <c r="I219" s="8" t="s">
        <v>17</v>
      </c>
      <c r="J219" s="8" t="s">
        <v>17</v>
      </c>
      <c r="K219" s="8" t="s">
        <v>17</v>
      </c>
      <c r="L219" s="8" t="s">
        <v>17</v>
      </c>
      <c r="M219" s="8">
        <v>2</v>
      </c>
    </row>
    <row r="220" spans="1:13" s="1" customFormat="1" ht="11.25" customHeight="1" x14ac:dyDescent="0.15">
      <c r="A220" s="6">
        <v>5229</v>
      </c>
      <c r="B220" s="7" t="s">
        <v>226</v>
      </c>
      <c r="C220" s="8" t="s">
        <v>17</v>
      </c>
      <c r="D220" s="8" t="s">
        <v>17</v>
      </c>
      <c r="E220" s="8" t="s">
        <v>17</v>
      </c>
      <c r="F220" s="8" t="s">
        <v>17</v>
      </c>
      <c r="G220" s="8" t="s">
        <v>17</v>
      </c>
      <c r="H220" s="8" t="s">
        <v>17</v>
      </c>
      <c r="I220" s="8" t="s">
        <v>17</v>
      </c>
      <c r="J220" s="8" t="s">
        <v>17</v>
      </c>
      <c r="K220" s="8" t="s">
        <v>17</v>
      </c>
      <c r="L220" s="8" t="s">
        <v>17</v>
      </c>
      <c r="M220" s="8" t="s">
        <v>17</v>
      </c>
    </row>
    <row r="221" spans="1:13" s="1" customFormat="1" ht="11.25" customHeight="1" x14ac:dyDescent="0.15">
      <c r="A221" s="6">
        <v>5230</v>
      </c>
      <c r="B221" s="7" t="s">
        <v>227</v>
      </c>
      <c r="C221" s="8" t="s">
        <v>17</v>
      </c>
      <c r="D221" s="8" t="s">
        <v>17</v>
      </c>
      <c r="E221" s="8" t="s">
        <v>17</v>
      </c>
      <c r="F221" s="8" t="s">
        <v>17</v>
      </c>
      <c r="G221" s="8" t="s">
        <v>17</v>
      </c>
      <c r="H221" s="8" t="s">
        <v>17</v>
      </c>
      <c r="I221" s="8" t="s">
        <v>17</v>
      </c>
      <c r="J221" s="8" t="s">
        <v>17</v>
      </c>
      <c r="K221" s="8" t="s">
        <v>17</v>
      </c>
      <c r="L221" s="8" t="s">
        <v>17</v>
      </c>
      <c r="M221" s="8" t="s">
        <v>17</v>
      </c>
    </row>
    <row r="222" spans="1:13" s="1" customFormat="1" ht="11.25" customHeight="1" x14ac:dyDescent="0.15">
      <c r="A222" s="6">
        <v>5231</v>
      </c>
      <c r="B222" s="7" t="s">
        <v>228</v>
      </c>
      <c r="C222" s="8">
        <v>2</v>
      </c>
      <c r="D222" s="8">
        <v>0</v>
      </c>
      <c r="E222" s="8">
        <v>2</v>
      </c>
      <c r="F222" s="8">
        <v>0</v>
      </c>
      <c r="G222" s="8" t="s">
        <v>17</v>
      </c>
      <c r="H222" s="8" t="s">
        <v>17</v>
      </c>
      <c r="I222" s="8" t="s">
        <v>17</v>
      </c>
      <c r="J222" s="8" t="s">
        <v>17</v>
      </c>
      <c r="K222" s="8" t="s">
        <v>17</v>
      </c>
      <c r="L222" s="8" t="s">
        <v>17</v>
      </c>
      <c r="M222" s="8">
        <v>2</v>
      </c>
    </row>
    <row r="223" spans="1:13" s="1" customFormat="1" ht="11.25" customHeight="1" x14ac:dyDescent="0.15">
      <c r="A223" s="6">
        <v>5232</v>
      </c>
      <c r="B223" s="7" t="s">
        <v>229</v>
      </c>
      <c r="C223" s="8" t="s">
        <v>17</v>
      </c>
      <c r="D223" s="8" t="s">
        <v>17</v>
      </c>
      <c r="E223" s="8" t="s">
        <v>17</v>
      </c>
      <c r="F223" s="8" t="s">
        <v>17</v>
      </c>
      <c r="G223" s="8" t="s">
        <v>17</v>
      </c>
      <c r="H223" s="8" t="s">
        <v>17</v>
      </c>
      <c r="I223" s="8" t="s">
        <v>17</v>
      </c>
      <c r="J223" s="8" t="s">
        <v>17</v>
      </c>
      <c r="K223" s="8" t="s">
        <v>17</v>
      </c>
      <c r="L223" s="8" t="s">
        <v>17</v>
      </c>
      <c r="M223" s="8" t="s">
        <v>17</v>
      </c>
    </row>
    <row r="224" spans="1:13" s="1" customFormat="1" ht="11.25" customHeight="1" x14ac:dyDescent="0.15">
      <c r="A224" s="6">
        <v>5233</v>
      </c>
      <c r="B224" s="7" t="s">
        <v>230</v>
      </c>
      <c r="C224" s="8">
        <v>1</v>
      </c>
      <c r="D224" s="8">
        <v>0</v>
      </c>
      <c r="E224" s="8">
        <v>1</v>
      </c>
      <c r="F224" s="8">
        <v>0</v>
      </c>
      <c r="G224" s="8" t="s">
        <v>17</v>
      </c>
      <c r="H224" s="8" t="s">
        <v>17</v>
      </c>
      <c r="I224" s="8" t="s">
        <v>17</v>
      </c>
      <c r="J224" s="8" t="s">
        <v>17</v>
      </c>
      <c r="K224" s="8" t="s">
        <v>17</v>
      </c>
      <c r="L224" s="8">
        <v>1</v>
      </c>
      <c r="M224" s="8" t="s">
        <v>17</v>
      </c>
    </row>
    <row r="225" spans="1:13" s="1" customFormat="1" ht="11.25" customHeight="1" x14ac:dyDescent="0.15">
      <c r="A225" s="6">
        <v>5234</v>
      </c>
      <c r="B225" s="7" t="s">
        <v>231</v>
      </c>
      <c r="C225" s="8" t="s">
        <v>17</v>
      </c>
      <c r="D225" s="8" t="s">
        <v>17</v>
      </c>
      <c r="E225" s="8" t="s">
        <v>17</v>
      </c>
      <c r="F225" s="8" t="s">
        <v>17</v>
      </c>
      <c r="G225" s="8" t="s">
        <v>17</v>
      </c>
      <c r="H225" s="8" t="s">
        <v>17</v>
      </c>
      <c r="I225" s="8" t="s">
        <v>17</v>
      </c>
      <c r="J225" s="8" t="s">
        <v>17</v>
      </c>
      <c r="K225" s="8" t="s">
        <v>17</v>
      </c>
      <c r="L225" s="8" t="s">
        <v>17</v>
      </c>
      <c r="M225" s="8" t="s">
        <v>17</v>
      </c>
    </row>
    <row r="226" spans="1:13" s="1" customFormat="1" ht="11.25" customHeight="1" x14ac:dyDescent="0.15">
      <c r="A226" s="6">
        <v>5235</v>
      </c>
      <c r="B226" s="7" t="s">
        <v>232</v>
      </c>
      <c r="C226" s="8">
        <v>2</v>
      </c>
      <c r="D226" s="8" t="s">
        <v>17</v>
      </c>
      <c r="E226" s="8" t="s">
        <v>17</v>
      </c>
      <c r="F226" s="8" t="s">
        <v>17</v>
      </c>
      <c r="G226" s="8">
        <v>0</v>
      </c>
      <c r="H226" s="8">
        <v>2</v>
      </c>
      <c r="I226" s="8">
        <v>0</v>
      </c>
      <c r="J226" s="8" t="s">
        <v>17</v>
      </c>
      <c r="K226" s="8" t="s">
        <v>17</v>
      </c>
      <c r="L226" s="8" t="s">
        <v>17</v>
      </c>
      <c r="M226" s="8">
        <v>2</v>
      </c>
    </row>
    <row r="227" spans="1:13" s="1" customFormat="1" ht="11.25" customHeight="1" x14ac:dyDescent="0.15">
      <c r="A227" s="6">
        <v>5236</v>
      </c>
      <c r="B227" s="7" t="s">
        <v>233</v>
      </c>
      <c r="C227" s="8" t="s">
        <v>17</v>
      </c>
      <c r="D227" s="8" t="s">
        <v>17</v>
      </c>
      <c r="E227" s="8" t="s">
        <v>17</v>
      </c>
      <c r="F227" s="8" t="s">
        <v>17</v>
      </c>
      <c r="G227" s="8" t="s">
        <v>17</v>
      </c>
      <c r="H227" s="8" t="s">
        <v>17</v>
      </c>
      <c r="I227" s="8" t="s">
        <v>17</v>
      </c>
      <c r="J227" s="8" t="s">
        <v>17</v>
      </c>
      <c r="K227" s="8" t="s">
        <v>17</v>
      </c>
      <c r="L227" s="8" t="s">
        <v>17</v>
      </c>
      <c r="M227" s="8" t="s">
        <v>17</v>
      </c>
    </row>
    <row r="228" spans="1:13" s="1" customFormat="1" ht="11.25" customHeight="1" x14ac:dyDescent="0.15">
      <c r="A228" s="6">
        <v>5237</v>
      </c>
      <c r="B228" s="7" t="s">
        <v>234</v>
      </c>
      <c r="C228" s="8">
        <v>3</v>
      </c>
      <c r="D228" s="8">
        <v>0</v>
      </c>
      <c r="E228" s="8">
        <v>1</v>
      </c>
      <c r="F228" s="8">
        <v>0</v>
      </c>
      <c r="G228" s="8">
        <v>1</v>
      </c>
      <c r="H228" s="8">
        <v>1</v>
      </c>
      <c r="I228" s="8">
        <v>0</v>
      </c>
      <c r="J228" s="8" t="s">
        <v>17</v>
      </c>
      <c r="K228" s="8" t="s">
        <v>17</v>
      </c>
      <c r="L228" s="8" t="s">
        <v>17</v>
      </c>
      <c r="M228" s="8">
        <v>3</v>
      </c>
    </row>
    <row r="229" spans="1:13" s="1" customFormat="1" ht="11.25" customHeight="1" x14ac:dyDescent="0.15">
      <c r="A229" s="6">
        <v>5238</v>
      </c>
      <c r="B229" s="7" t="s">
        <v>235</v>
      </c>
      <c r="C229" s="8">
        <v>4</v>
      </c>
      <c r="D229" s="8">
        <v>0</v>
      </c>
      <c r="E229" s="8">
        <v>2</v>
      </c>
      <c r="F229" s="8">
        <v>0</v>
      </c>
      <c r="G229" s="8">
        <v>2</v>
      </c>
      <c r="H229" s="8">
        <v>0</v>
      </c>
      <c r="I229" s="8">
        <v>0</v>
      </c>
      <c r="J229" s="8">
        <v>1</v>
      </c>
      <c r="K229" s="8" t="s">
        <v>17</v>
      </c>
      <c r="L229" s="8" t="s">
        <v>17</v>
      </c>
      <c r="M229" s="8">
        <v>3</v>
      </c>
    </row>
    <row r="230" spans="1:13" s="1" customFormat="1" ht="11.25" customHeight="1" x14ac:dyDescent="0.15">
      <c r="A230" s="6">
        <v>5239</v>
      </c>
      <c r="B230" s="7" t="s">
        <v>236</v>
      </c>
      <c r="C230" s="8">
        <v>4</v>
      </c>
      <c r="D230" s="8">
        <v>0</v>
      </c>
      <c r="E230" s="8">
        <v>1</v>
      </c>
      <c r="F230" s="8">
        <v>3</v>
      </c>
      <c r="G230" s="8" t="s">
        <v>17</v>
      </c>
      <c r="H230" s="8" t="s">
        <v>17</v>
      </c>
      <c r="I230" s="8" t="s">
        <v>17</v>
      </c>
      <c r="J230" s="8">
        <v>3</v>
      </c>
      <c r="K230" s="8" t="s">
        <v>17</v>
      </c>
      <c r="L230" s="8" t="s">
        <v>17</v>
      </c>
      <c r="M230" s="8">
        <v>1</v>
      </c>
    </row>
    <row r="231" spans="1:13" s="1" customFormat="1" ht="11.25" customHeight="1" x14ac:dyDescent="0.15">
      <c r="A231" s="6">
        <v>5240</v>
      </c>
      <c r="B231" s="7" t="s">
        <v>237</v>
      </c>
      <c r="C231" s="8">
        <v>17</v>
      </c>
      <c r="D231" s="8">
        <v>1</v>
      </c>
      <c r="E231" s="8">
        <v>6</v>
      </c>
      <c r="F231" s="8">
        <v>0</v>
      </c>
      <c r="G231" s="8">
        <v>1</v>
      </c>
      <c r="H231" s="8">
        <v>9</v>
      </c>
      <c r="I231" s="8">
        <v>0</v>
      </c>
      <c r="J231" s="8" t="s">
        <v>17</v>
      </c>
      <c r="K231" s="8" t="s">
        <v>17</v>
      </c>
      <c r="L231" s="8">
        <v>7</v>
      </c>
      <c r="M231" s="8">
        <v>10</v>
      </c>
    </row>
    <row r="232" spans="1:13" s="1" customFormat="1" ht="11.25" customHeight="1" x14ac:dyDescent="0.15">
      <c r="A232" s="6">
        <v>5241</v>
      </c>
      <c r="B232" s="7" t="s">
        <v>238</v>
      </c>
      <c r="C232" s="8">
        <v>19</v>
      </c>
      <c r="D232" s="8">
        <v>0</v>
      </c>
      <c r="E232" s="8">
        <v>7</v>
      </c>
      <c r="F232" s="8">
        <v>0</v>
      </c>
      <c r="G232" s="8">
        <v>1</v>
      </c>
      <c r="H232" s="8">
        <v>11</v>
      </c>
      <c r="I232" s="8">
        <v>0</v>
      </c>
      <c r="J232" s="8">
        <v>1</v>
      </c>
      <c r="K232" s="8" t="s">
        <v>17</v>
      </c>
      <c r="L232" s="8">
        <v>3</v>
      </c>
      <c r="M232" s="8">
        <v>15</v>
      </c>
    </row>
    <row r="233" spans="1:13" s="1" customFormat="1" ht="11.25" customHeight="1" x14ac:dyDescent="0.15">
      <c r="A233" s="6">
        <v>5242</v>
      </c>
      <c r="B233" s="7" t="s">
        <v>239</v>
      </c>
      <c r="C233" s="8">
        <v>6</v>
      </c>
      <c r="D233" s="8">
        <v>0</v>
      </c>
      <c r="E233" s="8">
        <v>5</v>
      </c>
      <c r="F233" s="8">
        <v>0</v>
      </c>
      <c r="G233" s="8">
        <v>0</v>
      </c>
      <c r="H233" s="8">
        <v>1</v>
      </c>
      <c r="I233" s="8">
        <v>0</v>
      </c>
      <c r="J233" s="8">
        <v>3</v>
      </c>
      <c r="K233" s="8" t="s">
        <v>17</v>
      </c>
      <c r="L233" s="8" t="s">
        <v>17</v>
      </c>
      <c r="M233" s="8">
        <v>3</v>
      </c>
    </row>
    <row r="234" spans="1:13" s="1" customFormat="1" ht="11.25" customHeight="1" x14ac:dyDescent="0.15">
      <c r="A234" s="6">
        <v>5243</v>
      </c>
      <c r="B234" s="7" t="s">
        <v>240</v>
      </c>
      <c r="C234" s="8" t="s">
        <v>17</v>
      </c>
      <c r="D234" s="8" t="s">
        <v>17</v>
      </c>
      <c r="E234" s="8" t="s">
        <v>17</v>
      </c>
      <c r="F234" s="8" t="s">
        <v>17</v>
      </c>
      <c r="G234" s="8" t="s">
        <v>17</v>
      </c>
      <c r="H234" s="8" t="s">
        <v>17</v>
      </c>
      <c r="I234" s="8" t="s">
        <v>17</v>
      </c>
      <c r="J234" s="8" t="s">
        <v>17</v>
      </c>
      <c r="K234" s="8" t="s">
        <v>17</v>
      </c>
      <c r="L234" s="8" t="s">
        <v>17</v>
      </c>
      <c r="M234" s="8" t="s">
        <v>17</v>
      </c>
    </row>
    <row r="235" spans="1:13" s="1" customFormat="1" ht="11.25" customHeight="1" x14ac:dyDescent="0.15">
      <c r="A235" s="6">
        <v>5244</v>
      </c>
      <c r="B235" s="7" t="s">
        <v>241</v>
      </c>
      <c r="C235" s="8" t="s">
        <v>17</v>
      </c>
      <c r="D235" s="8" t="s">
        <v>17</v>
      </c>
      <c r="E235" s="8" t="s">
        <v>17</v>
      </c>
      <c r="F235" s="8" t="s">
        <v>17</v>
      </c>
      <c r="G235" s="8" t="s">
        <v>17</v>
      </c>
      <c r="H235" s="8" t="s">
        <v>17</v>
      </c>
      <c r="I235" s="8" t="s">
        <v>17</v>
      </c>
      <c r="J235" s="8" t="s">
        <v>17</v>
      </c>
      <c r="K235" s="8" t="s">
        <v>17</v>
      </c>
      <c r="L235" s="8" t="s">
        <v>17</v>
      </c>
      <c r="M235" s="8" t="s">
        <v>17</v>
      </c>
    </row>
    <row r="236" spans="1:13" s="1" customFormat="1" ht="11.25" customHeight="1" x14ac:dyDescent="0.15">
      <c r="A236" s="6">
        <v>5245</v>
      </c>
      <c r="B236" s="7" t="s">
        <v>242</v>
      </c>
      <c r="C236" s="8">
        <v>17</v>
      </c>
      <c r="D236" s="8">
        <v>3</v>
      </c>
      <c r="E236" s="8">
        <v>8</v>
      </c>
      <c r="F236" s="8">
        <v>0</v>
      </c>
      <c r="G236" s="8">
        <v>0</v>
      </c>
      <c r="H236" s="8">
        <v>6</v>
      </c>
      <c r="I236" s="8">
        <v>0</v>
      </c>
      <c r="J236" s="8">
        <v>1</v>
      </c>
      <c r="K236" s="8">
        <v>5</v>
      </c>
      <c r="L236" s="8">
        <v>1</v>
      </c>
      <c r="M236" s="8">
        <v>10</v>
      </c>
    </row>
    <row r="237" spans="1:13" s="1" customFormat="1" ht="11.25" customHeight="1" x14ac:dyDescent="0.15">
      <c r="A237" s="6">
        <v>5247</v>
      </c>
      <c r="B237" s="7" t="s">
        <v>243</v>
      </c>
      <c r="C237" s="8" t="s">
        <v>17</v>
      </c>
      <c r="D237" s="8" t="s">
        <v>17</v>
      </c>
      <c r="E237" s="8" t="s">
        <v>17</v>
      </c>
      <c r="F237" s="8" t="s">
        <v>17</v>
      </c>
      <c r="G237" s="8" t="s">
        <v>17</v>
      </c>
      <c r="H237" s="8" t="s">
        <v>17</v>
      </c>
      <c r="I237" s="8" t="s">
        <v>17</v>
      </c>
      <c r="J237" s="8" t="s">
        <v>17</v>
      </c>
      <c r="K237" s="8" t="s">
        <v>17</v>
      </c>
      <c r="L237" s="8" t="s">
        <v>17</v>
      </c>
      <c r="M237" s="8" t="s">
        <v>17</v>
      </c>
    </row>
    <row r="238" spans="1:13" s="1" customFormat="1" ht="11.25" customHeight="1" x14ac:dyDescent="0.15">
      <c r="A238" s="6">
        <v>5246</v>
      </c>
      <c r="B238" s="7" t="s">
        <v>244</v>
      </c>
      <c r="C238" s="8" t="s">
        <v>17</v>
      </c>
      <c r="D238" s="8" t="s">
        <v>17</v>
      </c>
      <c r="E238" s="8" t="s">
        <v>17</v>
      </c>
      <c r="F238" s="8" t="s">
        <v>17</v>
      </c>
      <c r="G238" s="8" t="s">
        <v>17</v>
      </c>
      <c r="H238" s="8" t="s">
        <v>17</v>
      </c>
      <c r="I238" s="8" t="s">
        <v>17</v>
      </c>
      <c r="J238" s="8" t="s">
        <v>17</v>
      </c>
      <c r="K238" s="8" t="s">
        <v>17</v>
      </c>
      <c r="L238" s="8" t="s">
        <v>17</v>
      </c>
      <c r="M238" s="8" t="s">
        <v>17</v>
      </c>
    </row>
    <row r="239" spans="1:13" s="1" customFormat="1" ht="11.25" customHeight="1" x14ac:dyDescent="0.15">
      <c r="A239" s="6">
        <v>5249</v>
      </c>
      <c r="B239" s="7" t="s">
        <v>245</v>
      </c>
      <c r="C239" s="8">
        <v>2</v>
      </c>
      <c r="D239" s="8">
        <v>0</v>
      </c>
      <c r="E239" s="8">
        <v>2</v>
      </c>
      <c r="F239" s="8">
        <v>0</v>
      </c>
      <c r="G239" s="8" t="s">
        <v>17</v>
      </c>
      <c r="H239" s="8" t="s">
        <v>17</v>
      </c>
      <c r="I239" s="8" t="s">
        <v>17</v>
      </c>
      <c r="J239" s="8" t="s">
        <v>17</v>
      </c>
      <c r="K239" s="8" t="s">
        <v>17</v>
      </c>
      <c r="L239" s="8" t="s">
        <v>17</v>
      </c>
      <c r="M239" s="8">
        <v>2</v>
      </c>
    </row>
    <row r="240" spans="1:13" s="1" customFormat="1" ht="11.25" customHeight="1" x14ac:dyDescent="0.15">
      <c r="A240" s="6">
        <v>5251</v>
      </c>
      <c r="B240" s="7" t="s">
        <v>246</v>
      </c>
      <c r="C240" s="8">
        <v>3</v>
      </c>
      <c r="D240" s="8">
        <v>0</v>
      </c>
      <c r="E240" s="8">
        <v>2</v>
      </c>
      <c r="F240" s="8">
        <v>0</v>
      </c>
      <c r="G240" s="8">
        <v>0</v>
      </c>
      <c r="H240" s="8">
        <v>1</v>
      </c>
      <c r="I240" s="8">
        <v>0</v>
      </c>
      <c r="J240" s="8" t="s">
        <v>17</v>
      </c>
      <c r="K240" s="8" t="s">
        <v>17</v>
      </c>
      <c r="L240" s="8">
        <v>2</v>
      </c>
      <c r="M240" s="8">
        <v>1</v>
      </c>
    </row>
    <row r="241" spans="1:13" s="1" customFormat="1" ht="11.25" customHeight="1" x14ac:dyDescent="0.15">
      <c r="A241" s="6">
        <v>5252</v>
      </c>
      <c r="B241" s="7" t="s">
        <v>247</v>
      </c>
      <c r="C241" s="8" t="s">
        <v>17</v>
      </c>
      <c r="D241" s="8" t="s">
        <v>17</v>
      </c>
      <c r="E241" s="8" t="s">
        <v>17</v>
      </c>
      <c r="F241" s="8" t="s">
        <v>17</v>
      </c>
      <c r="G241" s="8" t="s">
        <v>17</v>
      </c>
      <c r="H241" s="8" t="s">
        <v>17</v>
      </c>
      <c r="I241" s="8" t="s">
        <v>17</v>
      </c>
      <c r="J241" s="8" t="s">
        <v>17</v>
      </c>
      <c r="K241" s="8" t="s">
        <v>17</v>
      </c>
      <c r="L241" s="8" t="s">
        <v>17</v>
      </c>
      <c r="M241" s="8" t="s">
        <v>17</v>
      </c>
    </row>
    <row r="242" spans="1:13" s="1" customFormat="1" ht="11.25" customHeight="1" x14ac:dyDescent="0.15">
      <c r="A242" s="6">
        <v>5253</v>
      </c>
      <c r="B242" s="7" t="s">
        <v>248</v>
      </c>
      <c r="C242" s="8">
        <v>1</v>
      </c>
      <c r="D242" s="8">
        <v>0</v>
      </c>
      <c r="E242" s="8">
        <v>1</v>
      </c>
      <c r="F242" s="8">
        <v>0</v>
      </c>
      <c r="G242" s="8" t="s">
        <v>17</v>
      </c>
      <c r="H242" s="8" t="s">
        <v>17</v>
      </c>
      <c r="I242" s="8" t="s">
        <v>17</v>
      </c>
      <c r="J242" s="8" t="s">
        <v>17</v>
      </c>
      <c r="K242" s="8" t="s">
        <v>17</v>
      </c>
      <c r="L242" s="8">
        <v>1</v>
      </c>
      <c r="M242" s="8" t="s">
        <v>17</v>
      </c>
    </row>
    <row r="243" spans="1:13" s="1" customFormat="1" ht="11.25" customHeight="1" x14ac:dyDescent="0.15">
      <c r="A243" s="6">
        <v>5254</v>
      </c>
      <c r="B243" s="7" t="s">
        <v>249</v>
      </c>
      <c r="C243" s="8">
        <v>1</v>
      </c>
      <c r="D243" s="8">
        <v>1</v>
      </c>
      <c r="E243" s="8">
        <v>0</v>
      </c>
      <c r="F243" s="8">
        <v>0</v>
      </c>
      <c r="G243" s="8" t="s">
        <v>17</v>
      </c>
      <c r="H243" s="8" t="s">
        <v>17</v>
      </c>
      <c r="I243" s="8" t="s">
        <v>17</v>
      </c>
      <c r="J243" s="8" t="s">
        <v>17</v>
      </c>
      <c r="K243" s="8" t="s">
        <v>17</v>
      </c>
      <c r="L243" s="8" t="s">
        <v>17</v>
      </c>
      <c r="M243" s="8">
        <v>1</v>
      </c>
    </row>
    <row r="244" spans="1:13" s="1" customFormat="1" ht="11.25" customHeight="1" x14ac:dyDescent="0.15">
      <c r="A244" s="6">
        <v>5256</v>
      </c>
      <c r="B244" s="7" t="s">
        <v>250</v>
      </c>
      <c r="C244" s="8">
        <v>1</v>
      </c>
      <c r="D244" s="8">
        <v>0</v>
      </c>
      <c r="E244" s="8">
        <v>1</v>
      </c>
      <c r="F244" s="8">
        <v>0</v>
      </c>
      <c r="G244" s="8" t="s">
        <v>17</v>
      </c>
      <c r="H244" s="8" t="s">
        <v>17</v>
      </c>
      <c r="I244" s="8" t="s">
        <v>17</v>
      </c>
      <c r="J244" s="8" t="s">
        <v>17</v>
      </c>
      <c r="K244" s="8">
        <v>1</v>
      </c>
      <c r="L244" s="8" t="s">
        <v>17</v>
      </c>
      <c r="M244" s="8" t="s">
        <v>17</v>
      </c>
    </row>
    <row r="245" spans="1:13" s="1" customFormat="1" ht="11.25" customHeight="1" x14ac:dyDescent="0.15">
      <c r="A245" s="6">
        <v>5257</v>
      </c>
      <c r="B245" s="7" t="s">
        <v>251</v>
      </c>
      <c r="C245" s="8" t="s">
        <v>17</v>
      </c>
      <c r="D245" s="8" t="s">
        <v>17</v>
      </c>
      <c r="E245" s="8" t="s">
        <v>17</v>
      </c>
      <c r="F245" s="8" t="s">
        <v>17</v>
      </c>
      <c r="G245" s="8" t="s">
        <v>17</v>
      </c>
      <c r="H245" s="8" t="s">
        <v>17</v>
      </c>
      <c r="I245" s="8" t="s">
        <v>17</v>
      </c>
      <c r="J245" s="8" t="s">
        <v>17</v>
      </c>
      <c r="K245" s="8" t="s">
        <v>17</v>
      </c>
      <c r="L245" s="8" t="s">
        <v>17</v>
      </c>
      <c r="M245" s="8" t="s">
        <v>17</v>
      </c>
    </row>
    <row r="246" spans="1:13" s="1" customFormat="1" ht="11.25" customHeight="1" x14ac:dyDescent="0.15">
      <c r="A246" s="6">
        <v>5905</v>
      </c>
      <c r="B246" s="7" t="s">
        <v>252</v>
      </c>
      <c r="C246" s="8">
        <v>10</v>
      </c>
      <c r="D246" s="8">
        <v>0</v>
      </c>
      <c r="E246" s="8">
        <v>9</v>
      </c>
      <c r="F246" s="8">
        <v>1</v>
      </c>
      <c r="G246" s="8" t="s">
        <v>17</v>
      </c>
      <c r="H246" s="8" t="s">
        <v>17</v>
      </c>
      <c r="I246" s="8" t="s">
        <v>17</v>
      </c>
      <c r="J246" s="8" t="s">
        <v>17</v>
      </c>
      <c r="K246" s="8" t="s">
        <v>17</v>
      </c>
      <c r="L246" s="8">
        <v>10</v>
      </c>
      <c r="M246" s="8" t="s">
        <v>17</v>
      </c>
    </row>
    <row r="247" spans="1:13" s="1" customFormat="1" ht="11.25" customHeight="1" x14ac:dyDescent="0.15">
      <c r="A247" s="6">
        <v>5258</v>
      </c>
      <c r="B247" s="7" t="s">
        <v>253</v>
      </c>
      <c r="C247" s="8">
        <v>1</v>
      </c>
      <c r="D247" s="8">
        <v>0</v>
      </c>
      <c r="E247" s="8">
        <v>1</v>
      </c>
      <c r="F247" s="8">
        <v>0</v>
      </c>
      <c r="G247" s="8" t="s">
        <v>17</v>
      </c>
      <c r="H247" s="8" t="s">
        <v>17</v>
      </c>
      <c r="I247" s="8" t="s">
        <v>17</v>
      </c>
      <c r="J247" s="8">
        <v>1</v>
      </c>
      <c r="K247" s="8" t="s">
        <v>17</v>
      </c>
      <c r="L247" s="8" t="s">
        <v>17</v>
      </c>
      <c r="M247" s="8" t="s">
        <v>17</v>
      </c>
    </row>
    <row r="248" spans="1:13" s="1" customFormat="1" ht="11.25" customHeight="1" x14ac:dyDescent="0.15">
      <c r="A248" s="6">
        <v>5259</v>
      </c>
      <c r="B248" s="7" t="s">
        <v>254</v>
      </c>
      <c r="C248" s="8">
        <v>2</v>
      </c>
      <c r="D248" s="8">
        <v>0</v>
      </c>
      <c r="E248" s="8">
        <v>1</v>
      </c>
      <c r="F248" s="8">
        <v>0</v>
      </c>
      <c r="G248" s="8">
        <v>0</v>
      </c>
      <c r="H248" s="8">
        <v>1</v>
      </c>
      <c r="I248" s="8">
        <v>0</v>
      </c>
      <c r="J248" s="8" t="s">
        <v>17</v>
      </c>
      <c r="K248" s="8" t="s">
        <v>17</v>
      </c>
      <c r="L248" s="8">
        <v>1</v>
      </c>
      <c r="M248" s="8">
        <v>1</v>
      </c>
    </row>
    <row r="249" spans="1:13" s="1" customFormat="1" ht="11.25" customHeight="1" x14ac:dyDescent="0.15">
      <c r="A249" s="6">
        <v>5260</v>
      </c>
      <c r="B249" s="7" t="s">
        <v>255</v>
      </c>
      <c r="C249" s="8" t="s">
        <v>17</v>
      </c>
      <c r="D249" s="8" t="s">
        <v>17</v>
      </c>
      <c r="E249" s="8" t="s">
        <v>17</v>
      </c>
      <c r="F249" s="8" t="s">
        <v>17</v>
      </c>
      <c r="G249" s="8" t="s">
        <v>17</v>
      </c>
      <c r="H249" s="8" t="s">
        <v>17</v>
      </c>
      <c r="I249" s="8" t="s">
        <v>17</v>
      </c>
      <c r="J249" s="8" t="s">
        <v>17</v>
      </c>
      <c r="K249" s="8" t="s">
        <v>17</v>
      </c>
      <c r="L249" s="8" t="s">
        <v>17</v>
      </c>
      <c r="M249" s="8" t="s">
        <v>17</v>
      </c>
    </row>
    <row r="250" spans="1:13" s="1" customFormat="1" ht="11.25" customHeight="1" x14ac:dyDescent="0.15">
      <c r="A250" s="6">
        <v>5261</v>
      </c>
      <c r="B250" s="7" t="s">
        <v>256</v>
      </c>
      <c r="C250" s="8" t="s">
        <v>17</v>
      </c>
      <c r="D250" s="8" t="s">
        <v>17</v>
      </c>
      <c r="E250" s="8" t="s">
        <v>17</v>
      </c>
      <c r="F250" s="8" t="s">
        <v>17</v>
      </c>
      <c r="G250" s="8" t="s">
        <v>17</v>
      </c>
      <c r="H250" s="8" t="s">
        <v>17</v>
      </c>
      <c r="I250" s="8" t="s">
        <v>17</v>
      </c>
      <c r="J250" s="8" t="s">
        <v>17</v>
      </c>
      <c r="K250" s="8" t="s">
        <v>17</v>
      </c>
      <c r="L250" s="8" t="s">
        <v>17</v>
      </c>
      <c r="M250" s="8" t="s">
        <v>17</v>
      </c>
    </row>
    <row r="251" spans="1:13" s="1" customFormat="1" ht="11.25" customHeight="1" x14ac:dyDescent="0.15">
      <c r="A251" s="6">
        <v>5262</v>
      </c>
      <c r="B251" s="7" t="s">
        <v>257</v>
      </c>
      <c r="C251" s="8" t="s">
        <v>17</v>
      </c>
      <c r="D251" s="8" t="s">
        <v>17</v>
      </c>
      <c r="E251" s="8" t="s">
        <v>17</v>
      </c>
      <c r="F251" s="8" t="s">
        <v>17</v>
      </c>
      <c r="G251" s="8" t="s">
        <v>17</v>
      </c>
      <c r="H251" s="8" t="s">
        <v>17</v>
      </c>
      <c r="I251" s="8" t="s">
        <v>17</v>
      </c>
      <c r="J251" s="8" t="s">
        <v>17</v>
      </c>
      <c r="K251" s="8" t="s">
        <v>17</v>
      </c>
      <c r="L251" s="8" t="s">
        <v>17</v>
      </c>
      <c r="M251" s="8" t="s">
        <v>17</v>
      </c>
    </row>
    <row r="252" spans="1:13" s="1" customFormat="1" ht="11.25" customHeight="1" x14ac:dyDescent="0.15">
      <c r="A252" s="6">
        <v>5263</v>
      </c>
      <c r="B252" s="7" t="s">
        <v>258</v>
      </c>
      <c r="C252" s="8">
        <v>1</v>
      </c>
      <c r="D252" s="8" t="s">
        <v>17</v>
      </c>
      <c r="E252" s="8" t="s">
        <v>17</v>
      </c>
      <c r="F252" s="8" t="s">
        <v>17</v>
      </c>
      <c r="G252" s="8">
        <v>0</v>
      </c>
      <c r="H252" s="8">
        <v>1</v>
      </c>
      <c r="I252" s="8">
        <v>0</v>
      </c>
      <c r="J252" s="8" t="s">
        <v>17</v>
      </c>
      <c r="K252" s="8" t="s">
        <v>17</v>
      </c>
      <c r="L252" s="8" t="s">
        <v>17</v>
      </c>
      <c r="M252" s="8">
        <v>1</v>
      </c>
    </row>
    <row r="253" spans="1:13" s="1" customFormat="1" ht="11.25" customHeight="1" x14ac:dyDescent="0.15">
      <c r="A253" s="6">
        <v>5264</v>
      </c>
      <c r="B253" s="7" t="s">
        <v>259</v>
      </c>
      <c r="C253" s="8" t="s">
        <v>17</v>
      </c>
      <c r="D253" s="8" t="s">
        <v>17</v>
      </c>
      <c r="E253" s="8" t="s">
        <v>17</v>
      </c>
      <c r="F253" s="8" t="s">
        <v>17</v>
      </c>
      <c r="G253" s="8" t="s">
        <v>17</v>
      </c>
      <c r="H253" s="8" t="s">
        <v>17</v>
      </c>
      <c r="I253" s="8" t="s">
        <v>17</v>
      </c>
      <c r="J253" s="8" t="s">
        <v>17</v>
      </c>
      <c r="K253" s="8" t="s">
        <v>17</v>
      </c>
      <c r="L253" s="8" t="s">
        <v>17</v>
      </c>
      <c r="M253" s="8" t="s">
        <v>17</v>
      </c>
    </row>
    <row r="254" spans="1:13" s="1" customFormat="1" ht="11.25" customHeight="1" x14ac:dyDescent="0.15">
      <c r="A254" s="6">
        <v>5265</v>
      </c>
      <c r="B254" s="7" t="s">
        <v>260</v>
      </c>
      <c r="C254" s="8">
        <v>1</v>
      </c>
      <c r="D254" s="8" t="s">
        <v>17</v>
      </c>
      <c r="E254" s="8" t="s">
        <v>17</v>
      </c>
      <c r="F254" s="8" t="s">
        <v>17</v>
      </c>
      <c r="G254" s="8">
        <v>0</v>
      </c>
      <c r="H254" s="8">
        <v>1</v>
      </c>
      <c r="I254" s="8">
        <v>0</v>
      </c>
      <c r="J254" s="8" t="s">
        <v>17</v>
      </c>
      <c r="K254" s="8" t="s">
        <v>17</v>
      </c>
      <c r="L254" s="8" t="s">
        <v>17</v>
      </c>
      <c r="M254" s="8">
        <v>1</v>
      </c>
    </row>
    <row r="255" spans="1:13" s="1" customFormat="1" ht="11.25" customHeight="1" x14ac:dyDescent="0.15">
      <c r="A255" s="6">
        <v>5266</v>
      </c>
      <c r="B255" s="7" t="s">
        <v>261</v>
      </c>
      <c r="C255" s="8" t="s">
        <v>17</v>
      </c>
      <c r="D255" s="8" t="s">
        <v>17</v>
      </c>
      <c r="E255" s="8" t="s">
        <v>17</v>
      </c>
      <c r="F255" s="8" t="s">
        <v>17</v>
      </c>
      <c r="G255" s="8" t="s">
        <v>17</v>
      </c>
      <c r="H255" s="8" t="s">
        <v>17</v>
      </c>
      <c r="I255" s="8" t="s">
        <v>17</v>
      </c>
      <c r="J255" s="8" t="s">
        <v>17</v>
      </c>
      <c r="K255" s="8" t="s">
        <v>17</v>
      </c>
      <c r="L255" s="8" t="s">
        <v>17</v>
      </c>
      <c r="M255" s="8" t="s">
        <v>17</v>
      </c>
    </row>
    <row r="256" spans="1:13" s="1" customFormat="1" ht="11.25" customHeight="1" x14ac:dyDescent="0.15">
      <c r="A256" s="6">
        <v>5267</v>
      </c>
      <c r="B256" s="7" t="s">
        <v>262</v>
      </c>
      <c r="C256" s="8" t="s">
        <v>17</v>
      </c>
      <c r="D256" s="8" t="s">
        <v>17</v>
      </c>
      <c r="E256" s="8" t="s">
        <v>17</v>
      </c>
      <c r="F256" s="8" t="s">
        <v>17</v>
      </c>
      <c r="G256" s="8" t="s">
        <v>17</v>
      </c>
      <c r="H256" s="8" t="s">
        <v>17</v>
      </c>
      <c r="I256" s="8" t="s">
        <v>17</v>
      </c>
      <c r="J256" s="8" t="s">
        <v>17</v>
      </c>
      <c r="K256" s="8" t="s">
        <v>17</v>
      </c>
      <c r="L256" s="8" t="s">
        <v>17</v>
      </c>
      <c r="M256" s="8" t="s">
        <v>17</v>
      </c>
    </row>
    <row r="257" spans="1:13" s="1" customFormat="1" ht="12" customHeight="1" x14ac:dyDescent="0.15">
      <c r="A257" s="9"/>
      <c r="B257" s="7" t="s">
        <v>28</v>
      </c>
      <c r="C257" s="8">
        <v>2612</v>
      </c>
      <c r="D257" s="8">
        <v>69</v>
      </c>
      <c r="E257" s="8">
        <v>1223</v>
      </c>
      <c r="F257" s="8">
        <v>71</v>
      </c>
      <c r="G257" s="8">
        <v>77</v>
      </c>
      <c r="H257" s="8">
        <v>1142</v>
      </c>
      <c r="I257" s="8">
        <v>30</v>
      </c>
      <c r="J257" s="8">
        <v>185</v>
      </c>
      <c r="K257" s="8">
        <v>1072</v>
      </c>
      <c r="L257" s="8">
        <v>202</v>
      </c>
      <c r="M257" s="8">
        <v>1153</v>
      </c>
    </row>
  </sheetData>
  <mergeCells count="13">
    <mergeCell ref="K6:K7"/>
    <mergeCell ref="L6:L7"/>
    <mergeCell ref="M6:M7"/>
    <mergeCell ref="B2:M2"/>
    <mergeCell ref="B4:C4"/>
    <mergeCell ref="J4:M4"/>
    <mergeCell ref="B5:B7"/>
    <mergeCell ref="C5:C7"/>
    <mergeCell ref="D5:I5"/>
    <mergeCell ref="J5:M5"/>
    <mergeCell ref="D6:F6"/>
    <mergeCell ref="G6:I6"/>
    <mergeCell ref="J6:J7"/>
  </mergeCells>
  <pageMargins left="0.78431372549019618" right="0.78431372549019618" top="0.98039215686274517" bottom="0.98039215686274517" header="0.50980392156862753" footer="0.50980392156862753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PARO</vt:lpstr>
      <vt:lpstr>CONTRATOS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Rodri</dc:creator>
  <cp:lastModifiedBy>usuario</cp:lastModifiedBy>
  <dcterms:created xsi:type="dcterms:W3CDTF">2021-04-13T15:58:15Z</dcterms:created>
  <dcterms:modified xsi:type="dcterms:W3CDTF">2021-04-14T09:37:41Z</dcterms:modified>
</cp:coreProperties>
</file>